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<sst xmlns="http://schemas.openxmlformats.org/spreadsheetml/2006/main" count="21" uniqueCount="21">
  <si>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Etat de trésorerie - ANNÉE 2004</t>
  </si>
  <si>
    <t>Réalisé</t>
  </si>
  <si>
    <t xml:space="preserve"> </t>
  </si>
  <si>
    <t>dec 2003</t>
  </si>
  <si>
    <t>Janvier 2004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</si>
  <si>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</si>
  <si>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</si>
  <si>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</si>
  <si>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</si>
  <si>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</si>
  <si>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</si>
  <si>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</si>
  <si>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</si>
  <si>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</si>
  <si>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</si>
  <si>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</si>
  <si>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Résultat du mois</t>
  </si>
  <si>
    <t>Solde de trésorerie</t>
  </si>
  <si>
    <t>solde en francs</t>
  </si>
  <si>
    <t>Dette du mois</t>
  </si>
  <si>
    <t>Dette cumulée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</si>
</sst>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3"/>
      <color indexed="10"/>
      <name val="Arial"/>
      <family val="0"/>
    </font>
    <font>
      <sz val="12"/>
      <color indexed="8"/>
      <name val="Arial"/>
      <family val="0"/>
    </font>
    <font>
      <sz val="12"/>
      <color indexed="10"/>
      <name val="Arial"/>
      <family val="0"/>
    </font>
    <font>
      <sz val="12"/>
      <color indexed="11"/>
      <name val="Arial"/>
      <family val="0"/>
    </font>
    <font>
      <sz val="12"/>
      <name val="Geneva"/>
      <family val="0"/>
    </font>
    <font>
      <sz val="11"/>
      <name val="Arial"/>
      <family val="0"/>
    </font>
    <font>
      <sz val="12"/>
      <color indexed="8"/>
      <name val="Geneva"/>
      <family val="0"/>
    </font>
    <font>
      <b/>
      <sz val="11"/>
      <color indexed="25"/>
      <name val="Arial"/>
      <family val="0"/>
    </font>
    <font>
      <sz val="12"/>
      <color indexed="25"/>
      <name val="Arial"/>
      <family val="0"/>
    </font>
    <font>
      <b/>
      <sz val="12"/>
      <color indexed="25"/>
      <name val="Arial"/>
      <family val="2"/>
    </font>
    <font>
      <sz val="11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9" fontId="2" fillId="0" borderId="1" xfId="0" applyNumberFormat="1" applyFont="1" applyFill="1" applyBorder="1" applyAlignment="1">
      <alignment horizontal="centerContinuous"/>
    </xf>
    <xf numFmtId="2" fontId="2" fillId="0" borderId="2" xfId="0" applyNumberFormat="1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2" fontId="2" fillId="0" borderId="3" xfId="0" applyNumberFormat="1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2" fontId="2" fillId="0" borderId="5" xfId="0" applyNumberFormat="1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4" fontId="0" fillId="0" borderId="5" xfId="0" applyNumberFormat="1" applyFont="1" applyFill="1" applyBorder="1" applyAlignment="1">
      <alignment horizontal="centerContinuous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"/>
    </xf>
    <xf numFmtId="4" fontId="2" fillId="0" borderId="9" xfId="0" applyNumberFormat="1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center"/>
    </xf>
    <xf numFmtId="4" fontId="6" fillId="0" borderId="9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4" fontId="0" fillId="0" borderId="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7" xfId="0" applyFont="1" applyBorder="1" applyAlignment="1">
      <alignment/>
    </xf>
    <xf numFmtId="4" fontId="2" fillId="0" borderId="1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6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2" fillId="0" borderId="6" xfId="0" applyFont="1" applyBorder="1" applyAlignment="1">
      <alignment/>
    </xf>
    <xf numFmtId="2" fontId="2" fillId="0" borderId="6" xfId="0" applyNumberFormat="1" applyFont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4" fontId="7" fillId="0" borderId="8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4" fontId="6" fillId="0" borderId="7" xfId="0" applyNumberFormat="1" applyFont="1" applyFill="1" applyBorder="1" applyAlignment="1">
      <alignment horizontal="center"/>
    </xf>
    <xf numFmtId="4" fontId="7" fillId="0" borderId="7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21" xfId="0" applyBorder="1" applyAlignment="1">
      <alignment/>
    </xf>
    <xf numFmtId="4" fontId="6" fillId="0" borderId="14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2" fontId="2" fillId="0" borderId="8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6" fillId="0" borderId="23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0" fontId="1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" fontId="6" fillId="0" borderId="25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Continuous" vertical="center"/>
    </xf>
    <xf numFmtId="0" fontId="11" fillId="0" borderId="6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2" fillId="2" borderId="27" xfId="0" applyFont="1" applyFill="1" applyBorder="1" applyAlignment="1">
      <alignment horizontal="center"/>
    </xf>
    <xf numFmtId="2" fontId="12" fillId="0" borderId="28" xfId="0" applyNumberFormat="1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Continuous"/>
    </xf>
    <xf numFmtId="4" fontId="13" fillId="0" borderId="28" xfId="0" applyNumberFormat="1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Continuous"/>
    </xf>
    <xf numFmtId="4" fontId="13" fillId="0" borderId="28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5" fillId="2" borderId="26" xfId="0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Continuous"/>
    </xf>
    <xf numFmtId="4" fontId="5" fillId="0" borderId="29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2" borderId="6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4" fontId="2" fillId="0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4" fontId="0" fillId="0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workbookViewId="0" topLeftCell="A1">
      <pane xSplit="1" topLeftCell="B1" activePane="topRight" state="frozen"/>
      <selection pane="topLeft" activeCell="A1" sqref="A1"/>
      <selection pane="topRight" activeCell="B37" sqref="B37"/>
    </sheetView>
  </sheetViews>
  <sheetFormatPr defaultColWidth="11.421875" defaultRowHeight="12.75"/>
  <cols>
    <col min="3" max="3" width="26.57421875" style="0" customWidth="1"/>
  </cols>
  <sheetData>
    <row r="1" spans="1:26" ht="18">
      <c r="A1" s="1" t="s">
        <v>0</v>
      </c>
      <c r="B1" s="1"/>
      <c r="C1" s="2"/>
      <c r="D1" s="3"/>
      <c r="E1" s="4"/>
      <c r="F1" s="3"/>
      <c r="G1" s="4"/>
      <c r="H1" s="4"/>
      <c r="I1" s="4"/>
      <c r="J1" s="4"/>
      <c r="K1" s="4"/>
      <c r="L1" s="5">
        <f>L5+L20</f>
        <v>0</v>
      </c>
      <c r="M1" s="6"/>
      <c r="N1" s="3"/>
      <c r="O1" s="7"/>
      <c r="P1" s="8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thickBot="1">
      <c r="A2" s="9" t="s">
        <v>1</v>
      </c>
      <c r="B2" s="9"/>
      <c r="C2" s="2"/>
      <c r="D2" s="3"/>
      <c r="E2" s="4"/>
      <c r="F2" s="3"/>
      <c r="G2" s="4"/>
      <c r="H2" s="4"/>
      <c r="I2" s="4"/>
      <c r="J2" s="4"/>
      <c r="K2" s="4"/>
      <c r="L2" s="4"/>
      <c r="M2" s="4"/>
      <c r="N2" s="3"/>
      <c r="O2" s="7"/>
      <c r="P2" s="8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thickBot="1">
      <c r="A3" s="2" t="s">
        <v>2</v>
      </c>
      <c r="B3" s="2" t="s">
        <v>3</v>
      </c>
      <c r="C3" s="10" t="s">
        <v>4</v>
      </c>
      <c r="D3" s="11"/>
      <c r="E3" s="12" t="s">
        <v>5</v>
      </c>
      <c r="F3" s="13"/>
      <c r="G3" s="12" t="s">
        <v>6</v>
      </c>
      <c r="H3" s="12"/>
      <c r="I3" s="12" t="s">
        <v>7</v>
      </c>
      <c r="J3" s="12"/>
      <c r="K3" s="12" t="s">
        <v>8</v>
      </c>
      <c r="L3" s="12"/>
      <c r="M3" s="12" t="s">
        <v>9</v>
      </c>
      <c r="N3" s="13"/>
      <c r="O3" s="14" t="s">
        <v>10</v>
      </c>
      <c r="P3" s="15"/>
      <c r="Q3" s="14" t="s">
        <v>11</v>
      </c>
      <c r="R3" s="16"/>
      <c r="S3" s="14" t="s">
        <v>12</v>
      </c>
      <c r="T3" s="17"/>
      <c r="U3" s="14" t="s">
        <v>13</v>
      </c>
      <c r="V3" s="17"/>
      <c r="W3" s="14" t="s">
        <v>14</v>
      </c>
      <c r="X3" s="17"/>
      <c r="Y3" s="14" t="s">
        <v>15</v>
      </c>
      <c r="Z3" s="18"/>
    </row>
    <row r="4" spans="1:26" ht="16.5">
      <c r="A4" s="19">
        <v>1</v>
      </c>
      <c r="B4" s="20"/>
      <c r="C4" s="21"/>
      <c r="D4" s="22"/>
      <c r="E4" s="21"/>
      <c r="F4" s="23"/>
      <c r="G4" s="24"/>
      <c r="H4" s="25"/>
      <c r="I4" s="24"/>
      <c r="J4" s="25"/>
      <c r="K4" s="24"/>
      <c r="L4" s="25"/>
      <c r="M4" s="24"/>
      <c r="N4" s="25"/>
      <c r="O4" s="24"/>
      <c r="P4" s="25"/>
      <c r="Q4" s="26"/>
      <c r="R4" s="27"/>
      <c r="S4" s="21"/>
      <c r="T4" s="25"/>
      <c r="U4" s="26"/>
      <c r="V4" s="27"/>
      <c r="W4" s="21"/>
      <c r="X4" s="25"/>
      <c r="Y4" s="21"/>
      <c r="Z4" s="25"/>
    </row>
    <row r="5" spans="1:26" ht="16.5">
      <c r="A5" s="19">
        <v>2</v>
      </c>
      <c r="B5" s="28"/>
      <c r="C5" s="29"/>
      <c r="D5" s="30"/>
      <c r="F5" s="31"/>
      <c r="G5" s="29"/>
      <c r="H5" s="25"/>
      <c r="I5" s="32"/>
      <c r="J5" s="33"/>
      <c r="K5" s="34"/>
      <c r="L5" s="35"/>
      <c r="M5" s="24"/>
      <c r="N5" s="25"/>
      <c r="O5" s="24"/>
      <c r="P5" s="25"/>
      <c r="Q5" s="26"/>
      <c r="R5" s="27"/>
      <c r="S5" s="26"/>
      <c r="T5" s="27"/>
      <c r="U5" s="26"/>
      <c r="V5" s="27"/>
      <c r="W5" s="26"/>
      <c r="X5" s="27"/>
      <c r="Y5" s="26"/>
      <c r="Z5" s="27"/>
    </row>
    <row r="6" spans="1:26" ht="16.5">
      <c r="A6" s="19">
        <v>3</v>
      </c>
      <c r="B6" s="20"/>
      <c r="C6" s="26"/>
      <c r="D6" s="36"/>
      <c r="F6" s="31"/>
      <c r="G6" s="24"/>
      <c r="H6" s="25"/>
      <c r="I6" s="24"/>
      <c r="J6" s="25"/>
      <c r="K6" s="24"/>
      <c r="L6" s="25"/>
      <c r="M6" s="24"/>
      <c r="N6" s="25"/>
      <c r="O6" s="24"/>
      <c r="P6" s="25"/>
      <c r="Q6" s="24"/>
      <c r="R6" s="25"/>
      <c r="S6" s="24"/>
      <c r="T6" s="25"/>
      <c r="U6" s="26"/>
      <c r="V6" s="27"/>
      <c r="W6" s="26"/>
      <c r="X6" s="27"/>
      <c r="Y6" s="26"/>
      <c r="Z6" s="27"/>
    </row>
    <row r="7" spans="1:26" ht="16.5">
      <c r="A7" s="19">
        <v>4</v>
      </c>
      <c r="B7" s="20"/>
      <c r="C7" s="24"/>
      <c r="D7" s="37"/>
      <c r="E7" s="38"/>
      <c r="F7" s="39"/>
      <c r="G7" s="24"/>
      <c r="H7" s="25"/>
      <c r="I7" s="24"/>
      <c r="J7" s="25"/>
      <c r="K7" s="24"/>
      <c r="L7" s="25"/>
      <c r="M7" s="24"/>
      <c r="N7" s="25"/>
      <c r="O7" s="24"/>
      <c r="P7" s="25"/>
      <c r="Q7" s="24"/>
      <c r="R7" s="25"/>
      <c r="S7" s="26"/>
      <c r="T7" s="27"/>
      <c r="U7" s="26"/>
      <c r="V7" s="27"/>
      <c r="W7" s="26"/>
      <c r="X7" s="27"/>
      <c r="Y7" s="26"/>
      <c r="Z7" s="27"/>
    </row>
    <row r="8" spans="1:26" ht="16.5">
      <c r="A8" s="19">
        <v>5</v>
      </c>
      <c r="B8" s="19"/>
      <c r="C8" s="30"/>
      <c r="D8" s="30"/>
      <c r="E8" s="40"/>
      <c r="F8" s="41"/>
      <c r="G8" s="29"/>
      <c r="H8" s="35"/>
      <c r="I8" s="29"/>
      <c r="J8" s="35"/>
      <c r="K8" s="29"/>
      <c r="L8" s="35"/>
      <c r="M8" s="42"/>
      <c r="N8" s="35"/>
      <c r="O8" s="42"/>
      <c r="P8" s="35"/>
      <c r="Q8" s="42"/>
      <c r="R8" s="35"/>
      <c r="S8" s="43"/>
      <c r="T8" s="44"/>
      <c r="U8" s="43"/>
      <c r="V8" s="44"/>
      <c r="W8" s="43"/>
      <c r="X8" s="44"/>
      <c r="Y8" s="43"/>
      <c r="Z8" s="44"/>
    </row>
    <row r="9" spans="1:26" ht="16.5">
      <c r="A9" s="19">
        <v>6</v>
      </c>
      <c r="B9" s="20"/>
      <c r="C9" s="21"/>
      <c r="D9" s="22"/>
      <c r="E9" s="38"/>
      <c r="F9" s="41"/>
      <c r="G9" s="24"/>
      <c r="H9" s="25"/>
      <c r="I9" s="24"/>
      <c r="J9" s="25"/>
      <c r="K9" s="24"/>
      <c r="L9" s="25"/>
      <c r="M9" s="24"/>
      <c r="N9" s="25"/>
      <c r="O9" s="24"/>
      <c r="P9" s="25"/>
      <c r="Q9" s="24"/>
      <c r="R9" s="25"/>
      <c r="S9" s="24"/>
      <c r="T9" s="25"/>
      <c r="U9" s="26"/>
      <c r="V9" s="27"/>
      <c r="W9" s="26"/>
      <c r="X9" s="27"/>
      <c r="Y9" s="26"/>
      <c r="Z9" s="27"/>
    </row>
    <row r="10" spans="1:26" ht="16.5">
      <c r="A10" s="19">
        <v>7</v>
      </c>
      <c r="B10" s="45"/>
      <c r="C10" s="46"/>
      <c r="D10" s="22"/>
      <c r="F10" s="31"/>
      <c r="G10" s="24"/>
      <c r="H10" s="47"/>
      <c r="I10" s="30"/>
      <c r="J10" s="35"/>
      <c r="K10" s="48"/>
      <c r="L10" s="47"/>
      <c r="M10" s="49"/>
      <c r="N10" s="50"/>
      <c r="O10" s="24"/>
      <c r="P10" s="25"/>
      <c r="Q10" s="51"/>
      <c r="R10" s="25"/>
      <c r="S10" s="52"/>
      <c r="T10" s="27"/>
      <c r="U10" s="53"/>
      <c r="V10" s="54"/>
      <c r="W10" s="52"/>
      <c r="X10" s="27"/>
      <c r="Y10" s="52"/>
      <c r="Z10" s="27"/>
    </row>
    <row r="11" spans="1:26" ht="16.5">
      <c r="A11" s="19">
        <v>8</v>
      </c>
      <c r="B11" s="19"/>
      <c r="C11" s="30"/>
      <c r="D11" s="55"/>
      <c r="E11" s="30"/>
      <c r="F11" s="35"/>
      <c r="G11" s="21"/>
      <c r="H11" s="56"/>
      <c r="I11" s="57"/>
      <c r="J11" s="58"/>
      <c r="K11" s="59"/>
      <c r="L11" s="33"/>
      <c r="M11" s="60"/>
      <c r="N11" s="61"/>
      <c r="O11" s="24"/>
      <c r="P11" s="25"/>
      <c r="Q11" s="62"/>
      <c r="R11" s="54"/>
      <c r="S11" s="24"/>
      <c r="T11" s="25"/>
      <c r="U11" s="26"/>
      <c r="V11" s="27"/>
      <c r="W11" s="26"/>
      <c r="X11" s="27"/>
      <c r="Y11" s="26"/>
      <c r="Z11" s="27"/>
    </row>
    <row r="12" spans="1:26" ht="16.5">
      <c r="A12" s="19">
        <v>9</v>
      </c>
      <c r="B12" s="28"/>
      <c r="E12" s="63"/>
      <c r="F12" s="35"/>
      <c r="G12" s="24"/>
      <c r="H12" s="25"/>
      <c r="I12" s="24"/>
      <c r="J12" s="25"/>
      <c r="K12" s="24"/>
      <c r="L12" s="25"/>
      <c r="M12" s="24"/>
      <c r="N12" s="25"/>
      <c r="O12" s="24"/>
      <c r="P12" s="25"/>
      <c r="Q12" s="24"/>
      <c r="R12" s="25"/>
      <c r="S12" s="26"/>
      <c r="T12" s="27"/>
      <c r="U12" s="53"/>
      <c r="V12" s="54"/>
      <c r="W12" s="26"/>
      <c r="X12" s="27"/>
      <c r="Y12" s="26"/>
      <c r="Z12" s="27"/>
    </row>
    <row r="13" spans="1:26" ht="16.5">
      <c r="A13" s="19">
        <v>10</v>
      </c>
      <c r="B13" s="19"/>
      <c r="C13" s="38"/>
      <c r="D13" s="64"/>
      <c r="E13" s="30"/>
      <c r="F13" s="35"/>
      <c r="G13" s="24"/>
      <c r="H13" s="25"/>
      <c r="I13" s="24"/>
      <c r="J13" s="47"/>
      <c r="K13" s="65"/>
      <c r="L13" s="66"/>
      <c r="M13" s="67"/>
      <c r="N13" s="68"/>
      <c r="O13" s="24"/>
      <c r="P13" s="25"/>
      <c r="Q13" s="24"/>
      <c r="R13" s="25"/>
      <c r="S13" s="69"/>
      <c r="T13" s="70"/>
      <c r="U13" s="26"/>
      <c r="V13" s="27"/>
      <c r="W13" s="71"/>
      <c r="X13" s="72"/>
      <c r="Y13" s="71"/>
      <c r="Z13" s="72"/>
    </row>
    <row r="14" spans="1:26" ht="16.5">
      <c r="A14" s="19">
        <v>11</v>
      </c>
      <c r="B14" s="28"/>
      <c r="C14" s="29"/>
      <c r="D14" s="73"/>
      <c r="E14" s="59"/>
      <c r="F14" s="35"/>
      <c r="G14" s="24"/>
      <c r="H14" s="25"/>
      <c r="I14" s="74"/>
      <c r="J14" s="75"/>
      <c r="K14" s="74"/>
      <c r="L14" s="74"/>
      <c r="M14" s="51"/>
      <c r="N14" s="25"/>
      <c r="O14" s="24"/>
      <c r="P14" s="25"/>
      <c r="Q14" s="71"/>
      <c r="R14" s="72"/>
      <c r="S14" s="76"/>
      <c r="T14" s="77"/>
      <c r="U14" s="53"/>
      <c r="V14" s="54"/>
      <c r="W14" s="71"/>
      <c r="X14" s="72"/>
      <c r="Y14" s="71"/>
      <c r="Z14" s="72"/>
    </row>
    <row r="15" spans="1:26" ht="16.5">
      <c r="A15" s="19">
        <v>12</v>
      </c>
      <c r="B15" s="19"/>
      <c r="C15" s="30"/>
      <c r="D15" s="30"/>
      <c r="E15" s="21"/>
      <c r="F15" s="23"/>
      <c r="G15" s="26"/>
      <c r="H15" s="27"/>
      <c r="I15" s="24"/>
      <c r="J15" s="25"/>
      <c r="K15" s="51"/>
      <c r="L15" s="47"/>
      <c r="M15" s="67"/>
      <c r="N15" s="78"/>
      <c r="O15" s="24"/>
      <c r="P15" s="25"/>
      <c r="Q15" s="71"/>
      <c r="R15" s="79"/>
      <c r="S15" s="57"/>
      <c r="T15" s="80"/>
      <c r="U15" s="81"/>
      <c r="V15" s="27"/>
      <c r="W15" s="82"/>
      <c r="X15" s="72"/>
      <c r="Y15" s="71"/>
      <c r="Z15" s="72"/>
    </row>
    <row r="16" spans="1:26" ht="16.5">
      <c r="A16" s="19">
        <v>13</v>
      </c>
      <c r="B16" s="45"/>
      <c r="C16" s="46"/>
      <c r="D16" s="22"/>
      <c r="E16" s="21"/>
      <c r="F16" s="23"/>
      <c r="G16" s="24"/>
      <c r="H16" s="25"/>
      <c r="I16" s="51"/>
      <c r="J16" s="25"/>
      <c r="K16" s="83"/>
      <c r="L16" s="68"/>
      <c r="M16" s="24"/>
      <c r="N16" s="47"/>
      <c r="O16" s="24"/>
      <c r="P16" s="25"/>
      <c r="Q16" s="26"/>
      <c r="R16" s="27"/>
      <c r="S16" s="26"/>
      <c r="T16" s="27"/>
      <c r="U16" s="26"/>
      <c r="V16" s="27"/>
      <c r="W16" s="26"/>
      <c r="X16" s="27"/>
      <c r="Y16" s="26"/>
      <c r="Z16" s="27"/>
    </row>
    <row r="17" spans="1:26" ht="16.5">
      <c r="A17" s="19">
        <v>14</v>
      </c>
      <c r="B17" s="20"/>
      <c r="C17" s="21"/>
      <c r="D17" s="22"/>
      <c r="E17" s="24"/>
      <c r="F17" s="25"/>
      <c r="G17" s="24"/>
      <c r="H17" s="25"/>
      <c r="I17" s="30"/>
      <c r="J17" s="35"/>
      <c r="K17" s="84"/>
      <c r="M17" s="24"/>
      <c r="N17" s="25"/>
      <c r="O17" s="24"/>
      <c r="P17" s="25"/>
      <c r="Q17" s="26"/>
      <c r="R17" s="27"/>
      <c r="S17" s="81"/>
      <c r="T17" s="85"/>
      <c r="U17" s="26"/>
      <c r="V17" s="27"/>
      <c r="W17" s="26"/>
      <c r="X17" s="27"/>
      <c r="Y17" s="26"/>
      <c r="Z17" s="27"/>
    </row>
    <row r="18" spans="1:26" ht="16.5">
      <c r="A18" s="19">
        <v>15</v>
      </c>
      <c r="B18" s="19"/>
      <c r="C18" s="39"/>
      <c r="D18" s="86"/>
      <c r="E18" s="46"/>
      <c r="F18" s="23"/>
      <c r="G18" s="29"/>
      <c r="H18" s="35"/>
      <c r="I18" s="51"/>
      <c r="J18" s="25"/>
      <c r="K18" s="24"/>
      <c r="L18" s="25"/>
      <c r="M18" s="87"/>
      <c r="N18" s="88"/>
      <c r="O18" s="24"/>
      <c r="P18" s="25"/>
      <c r="Q18" s="51"/>
      <c r="R18" s="25"/>
      <c r="S18" s="52"/>
      <c r="T18" s="27"/>
      <c r="U18" s="52"/>
      <c r="V18" s="27"/>
      <c r="W18" s="52"/>
      <c r="X18" s="27"/>
      <c r="Y18" s="52"/>
      <c r="Z18" s="27"/>
    </row>
    <row r="19" spans="1:26" ht="16.5">
      <c r="A19" s="19">
        <v>16</v>
      </c>
      <c r="B19" s="89"/>
      <c r="C19" s="90"/>
      <c r="D19" s="91"/>
      <c r="E19" s="24"/>
      <c r="F19" s="25"/>
      <c r="G19" s="67"/>
      <c r="H19" s="78"/>
      <c r="I19" s="53"/>
      <c r="J19" s="92"/>
      <c r="K19" s="24"/>
      <c r="L19" s="25"/>
      <c r="M19" s="67"/>
      <c r="N19" s="78"/>
      <c r="O19" s="24"/>
      <c r="P19" s="25"/>
      <c r="Q19" s="67"/>
      <c r="R19" s="78"/>
      <c r="S19" s="93"/>
      <c r="T19" s="94"/>
      <c r="U19" s="53"/>
      <c r="V19" s="92"/>
      <c r="W19" s="93"/>
      <c r="X19" s="94"/>
      <c r="Y19" s="53"/>
      <c r="Z19" s="27"/>
    </row>
    <row r="20" spans="1:26" ht="16.5">
      <c r="A20" s="19">
        <v>17</v>
      </c>
      <c r="B20" s="20"/>
      <c r="C20" s="24"/>
      <c r="D20" s="37"/>
      <c r="E20" s="24"/>
      <c r="F20" s="25"/>
      <c r="G20" s="24"/>
      <c r="H20" s="25"/>
      <c r="I20" s="32"/>
      <c r="J20" s="95"/>
      <c r="K20" s="26"/>
      <c r="L20" s="27"/>
      <c r="M20" s="24"/>
      <c r="N20" s="25"/>
      <c r="O20" s="24"/>
      <c r="P20" s="25"/>
      <c r="Q20" s="24"/>
      <c r="R20" s="25"/>
      <c r="S20" s="96"/>
      <c r="T20" s="80"/>
      <c r="U20" s="52"/>
      <c r="V20" s="27"/>
      <c r="W20" s="96"/>
      <c r="X20" s="80"/>
      <c r="Y20" s="96"/>
      <c r="Z20" s="80"/>
    </row>
    <row r="21" spans="1:26" ht="16.5">
      <c r="A21" s="19">
        <v>18</v>
      </c>
      <c r="B21" s="20"/>
      <c r="C21" s="21"/>
      <c r="D21" s="22"/>
      <c r="E21" s="24"/>
      <c r="F21" s="25"/>
      <c r="G21" s="24"/>
      <c r="H21" s="25"/>
      <c r="I21" s="97"/>
      <c r="J21" s="35"/>
      <c r="K21" s="97"/>
      <c r="L21" s="35"/>
      <c r="M21" s="97"/>
      <c r="N21" s="35"/>
      <c r="O21" s="42"/>
      <c r="P21" s="33"/>
      <c r="Q21" s="43"/>
      <c r="R21" s="44"/>
      <c r="S21" s="71"/>
      <c r="T21" s="72"/>
      <c r="U21" s="26"/>
      <c r="V21" s="27"/>
      <c r="W21" s="71"/>
      <c r="X21" s="72"/>
      <c r="Y21" s="26"/>
      <c r="Z21" s="27"/>
    </row>
    <row r="22" spans="1:26" ht="16.5">
      <c r="A22" s="19">
        <v>19</v>
      </c>
      <c r="B22" s="19"/>
      <c r="C22" s="30"/>
      <c r="D22" s="30"/>
      <c r="E22" s="24"/>
      <c r="F22" s="25"/>
      <c r="G22" s="29"/>
      <c r="H22" s="25"/>
      <c r="I22" s="24"/>
      <c r="J22" s="25"/>
      <c r="K22" s="24"/>
      <c r="L22" s="25"/>
      <c r="M22" s="24"/>
      <c r="N22" s="25"/>
      <c r="O22" s="24"/>
      <c r="P22" s="25"/>
      <c r="Q22" s="24"/>
      <c r="R22" s="25"/>
      <c r="S22" s="26"/>
      <c r="T22" s="27"/>
      <c r="U22" s="26"/>
      <c r="V22" s="27"/>
      <c r="W22" s="26"/>
      <c r="X22" s="27"/>
      <c r="Y22" s="26"/>
      <c r="Z22" s="27"/>
    </row>
    <row r="23" spans="1:26" ht="16.5">
      <c r="A23" s="19">
        <v>20</v>
      </c>
      <c r="B23" s="20"/>
      <c r="C23" s="21"/>
      <c r="D23" s="22"/>
      <c r="E23" s="26"/>
      <c r="F23" s="27"/>
      <c r="G23" s="24"/>
      <c r="H23" s="25"/>
      <c r="I23" s="24"/>
      <c r="J23" s="25"/>
      <c r="K23" s="24"/>
      <c r="L23" s="25"/>
      <c r="M23" s="24"/>
      <c r="N23" s="25"/>
      <c r="O23" s="24"/>
      <c r="P23" s="25"/>
      <c r="Q23" s="52"/>
      <c r="R23" s="27"/>
      <c r="S23" s="71"/>
      <c r="T23" s="72"/>
      <c r="U23" s="26"/>
      <c r="V23" s="27"/>
      <c r="W23" s="43"/>
      <c r="X23" s="44"/>
      <c r="Y23" s="26"/>
      <c r="Z23" s="27"/>
    </row>
    <row r="24" spans="1:26" ht="16.5">
      <c r="A24" s="19">
        <v>21</v>
      </c>
      <c r="B24" s="20"/>
      <c r="C24" s="21"/>
      <c r="D24" s="22"/>
      <c r="E24" s="42"/>
      <c r="F24" s="35"/>
      <c r="G24" s="97"/>
      <c r="H24" s="35"/>
      <c r="I24" s="26"/>
      <c r="J24" s="27"/>
      <c r="K24" s="24"/>
      <c r="L24" s="25"/>
      <c r="M24" s="24"/>
      <c r="N24" s="25"/>
      <c r="O24" s="24"/>
      <c r="P24" s="25"/>
      <c r="Q24" s="24"/>
      <c r="R24" s="25"/>
      <c r="S24" s="26"/>
      <c r="T24" s="27"/>
      <c r="U24" s="26"/>
      <c r="V24" s="27"/>
      <c r="W24" s="26"/>
      <c r="X24" s="27"/>
      <c r="Y24" s="26"/>
      <c r="Z24" s="27"/>
    </row>
    <row r="25" spans="1:26" ht="16.5">
      <c r="A25" s="19">
        <v>22</v>
      </c>
      <c r="B25" s="20"/>
      <c r="C25" s="21"/>
      <c r="D25" s="22"/>
      <c r="E25" s="24"/>
      <c r="F25" s="25"/>
      <c r="G25" s="24"/>
      <c r="H25" s="25"/>
      <c r="I25" s="24"/>
      <c r="J25" s="47"/>
      <c r="K25" s="98"/>
      <c r="L25" s="33"/>
      <c r="M25" s="99"/>
      <c r="N25" s="25"/>
      <c r="O25" s="100"/>
      <c r="P25" s="61"/>
      <c r="Q25" s="101"/>
      <c r="R25" s="102"/>
      <c r="S25" s="71"/>
      <c r="T25" s="72"/>
      <c r="U25" s="71"/>
      <c r="V25" s="72"/>
      <c r="W25" s="71"/>
      <c r="X25" s="72"/>
      <c r="Y25" s="71"/>
      <c r="Z25" s="72"/>
    </row>
    <row r="26" spans="1:26" ht="16.5">
      <c r="A26" s="19">
        <v>23</v>
      </c>
      <c r="B26" s="20"/>
      <c r="C26" s="21"/>
      <c r="D26" s="22"/>
      <c r="E26" s="51"/>
      <c r="F26" s="25"/>
      <c r="H26" s="31"/>
      <c r="I26" s="32"/>
      <c r="J26" s="25"/>
      <c r="K26" s="30"/>
      <c r="L26" s="103"/>
      <c r="M26" s="48"/>
      <c r="N26" s="25"/>
      <c r="O26" s="48"/>
      <c r="P26" s="25"/>
      <c r="Q26" s="48"/>
      <c r="R26" s="25"/>
      <c r="S26" s="26"/>
      <c r="T26" s="27"/>
      <c r="U26" s="81"/>
      <c r="V26" s="27"/>
      <c r="W26" s="26"/>
      <c r="X26" s="27"/>
      <c r="Y26" s="81"/>
      <c r="Z26" s="27"/>
    </row>
    <row r="27" spans="1:26" ht="16.5">
      <c r="A27" s="19">
        <v>24</v>
      </c>
      <c r="B27" s="28"/>
      <c r="E27" s="26"/>
      <c r="F27" s="102"/>
      <c r="G27" s="26"/>
      <c r="H27" s="102"/>
      <c r="I27" s="24"/>
      <c r="J27" s="25"/>
      <c r="K27" s="104"/>
      <c r="L27" s="103"/>
      <c r="M27" s="105"/>
      <c r="N27" s="61"/>
      <c r="O27" s="106"/>
      <c r="P27" s="61"/>
      <c r="Q27" s="24"/>
      <c r="R27" s="33"/>
      <c r="S27" s="26"/>
      <c r="T27" s="102"/>
      <c r="U27" s="26"/>
      <c r="V27" s="102"/>
      <c r="W27" s="26"/>
      <c r="X27" s="102"/>
      <c r="Y27" s="26"/>
      <c r="Z27" s="102"/>
    </row>
    <row r="28" spans="1:26" ht="16.5">
      <c r="A28" s="19">
        <v>25</v>
      </c>
      <c r="B28" s="19"/>
      <c r="C28" s="30"/>
      <c r="D28" s="55"/>
      <c r="E28" s="107"/>
      <c r="F28" s="44"/>
      <c r="H28" s="31"/>
      <c r="I28" s="24"/>
      <c r="J28" s="25"/>
      <c r="K28" s="24"/>
      <c r="L28" s="25"/>
      <c r="M28" s="108"/>
      <c r="N28" s="50"/>
      <c r="O28" s="42"/>
      <c r="P28" s="103"/>
      <c r="Q28" s="109"/>
      <c r="R28" s="44"/>
      <c r="S28" s="109"/>
      <c r="T28" s="44"/>
      <c r="U28" s="109"/>
      <c r="V28" s="44"/>
      <c r="W28" s="109"/>
      <c r="X28" s="44"/>
      <c r="Y28" s="109"/>
      <c r="Z28" s="44"/>
    </row>
    <row r="29" spans="1:26" ht="16.5">
      <c r="A29" s="19">
        <v>26</v>
      </c>
      <c r="B29" s="19"/>
      <c r="C29" s="30"/>
      <c r="D29" s="110"/>
      <c r="E29" s="51"/>
      <c r="F29" s="25"/>
      <c r="G29" s="24"/>
      <c r="H29" s="47"/>
      <c r="I29" s="57"/>
      <c r="J29" s="57"/>
      <c r="K29" s="111"/>
      <c r="L29" s="25"/>
      <c r="M29" s="51"/>
      <c r="N29" s="25"/>
      <c r="O29" s="24"/>
      <c r="P29" s="25"/>
      <c r="Q29" s="51"/>
      <c r="R29" s="25"/>
      <c r="S29" s="52"/>
      <c r="T29" s="27"/>
      <c r="U29" s="52"/>
      <c r="V29" s="27"/>
      <c r="W29" s="52"/>
      <c r="X29" s="27"/>
      <c r="Y29" s="52"/>
      <c r="Z29" s="27"/>
    </row>
    <row r="30" spans="1:26" ht="16.5">
      <c r="A30" s="19">
        <v>27</v>
      </c>
      <c r="B30" s="45"/>
      <c r="C30" s="46"/>
      <c r="D30" s="22"/>
      <c r="E30" s="7"/>
      <c r="F30" s="112"/>
      <c r="G30" s="24"/>
      <c r="H30" s="25"/>
      <c r="I30" s="32"/>
      <c r="J30" s="95"/>
      <c r="K30" s="32"/>
      <c r="L30" s="35"/>
      <c r="M30" s="24"/>
      <c r="N30" s="25"/>
      <c r="O30" s="67"/>
      <c r="P30" s="61"/>
      <c r="Q30" s="24"/>
      <c r="R30" s="25"/>
      <c r="S30" s="26"/>
      <c r="T30" s="27"/>
      <c r="U30" s="26"/>
      <c r="V30" s="27"/>
      <c r="W30" s="26"/>
      <c r="X30" s="27"/>
      <c r="Y30" s="26"/>
      <c r="Z30" s="27"/>
    </row>
    <row r="31" spans="1:26" ht="16.5">
      <c r="A31" s="19">
        <v>28</v>
      </c>
      <c r="B31" s="20"/>
      <c r="C31" s="21"/>
      <c r="D31" s="22"/>
      <c r="E31" s="24"/>
      <c r="F31" s="25"/>
      <c r="G31" s="24"/>
      <c r="H31" s="25"/>
      <c r="I31" s="24"/>
      <c r="J31" s="25"/>
      <c r="K31" s="24"/>
      <c r="L31" s="25"/>
      <c r="M31" s="24"/>
      <c r="N31" s="25"/>
      <c r="O31" s="24"/>
      <c r="P31" s="25"/>
      <c r="Q31" s="24"/>
      <c r="R31" s="25"/>
      <c r="S31" s="26"/>
      <c r="T31" s="27"/>
      <c r="U31" s="26"/>
      <c r="V31" s="27"/>
      <c r="W31" s="26"/>
      <c r="X31" s="27"/>
      <c r="Y31" s="26"/>
      <c r="Z31" s="27"/>
    </row>
    <row r="32" spans="1:26" ht="16.5">
      <c r="A32" s="19">
        <v>29</v>
      </c>
      <c r="B32" s="28"/>
      <c r="C32" s="29"/>
      <c r="D32" s="110"/>
      <c r="E32" s="24"/>
      <c r="F32" s="25"/>
      <c r="G32" s="24"/>
      <c r="H32" s="25"/>
      <c r="I32" s="24"/>
      <c r="J32" s="25"/>
      <c r="K32" s="24"/>
      <c r="L32" s="25"/>
      <c r="M32" s="24"/>
      <c r="N32" s="25"/>
      <c r="O32" s="24"/>
      <c r="P32" s="25"/>
      <c r="Q32" s="24"/>
      <c r="R32" s="25"/>
      <c r="S32" s="26"/>
      <c r="T32" s="27"/>
      <c r="U32" s="26"/>
      <c r="V32" s="27"/>
      <c r="W32" s="26"/>
      <c r="X32" s="27"/>
      <c r="Y32" s="26"/>
      <c r="Z32" s="27"/>
    </row>
    <row r="33" spans="1:26" ht="16.5">
      <c r="A33" s="19">
        <v>30</v>
      </c>
      <c r="B33" s="19"/>
      <c r="C33" s="113"/>
      <c r="D33" s="38"/>
      <c r="E33" s="24"/>
      <c r="F33" s="25"/>
      <c r="G33" s="24"/>
      <c r="H33" s="25"/>
      <c r="I33" s="24"/>
      <c r="J33" s="25"/>
      <c r="K33" s="42"/>
      <c r="L33" s="35"/>
      <c r="M33" s="24"/>
      <c r="N33" s="25"/>
      <c r="O33" s="24"/>
      <c r="P33" s="103"/>
      <c r="Q33" s="24"/>
      <c r="R33" s="33"/>
      <c r="S33" s="26"/>
      <c r="T33" s="27"/>
      <c r="U33" s="26"/>
      <c r="V33" s="27"/>
      <c r="W33" s="26"/>
      <c r="X33" s="27"/>
      <c r="Y33" s="26"/>
      <c r="Z33" s="27"/>
    </row>
    <row r="34" spans="1:26" ht="16.5">
      <c r="A34" s="19">
        <v>31</v>
      </c>
      <c r="B34" s="20"/>
      <c r="C34" s="21"/>
      <c r="D34" s="22"/>
      <c r="E34" s="24"/>
      <c r="F34" s="25"/>
      <c r="G34" s="24"/>
      <c r="H34" s="25"/>
      <c r="I34" s="24"/>
      <c r="J34" s="25"/>
      <c r="K34" s="26"/>
      <c r="L34" s="27"/>
      <c r="M34" s="24"/>
      <c r="N34" s="25"/>
      <c r="O34" s="67"/>
      <c r="P34" s="103"/>
      <c r="Q34" s="26"/>
      <c r="R34" s="85"/>
      <c r="S34" s="57"/>
      <c r="T34" s="27"/>
      <c r="U34" s="57"/>
      <c r="V34" s="27"/>
      <c r="W34" s="81"/>
      <c r="X34" s="27"/>
      <c r="Y34" s="26"/>
      <c r="Z34" s="27"/>
    </row>
    <row r="35" spans="1:26" ht="15">
      <c r="A35" s="114"/>
      <c r="B35" s="114"/>
      <c r="C35" s="115"/>
      <c r="D35" s="116"/>
      <c r="E35" s="110"/>
      <c r="F35" s="103"/>
      <c r="G35" s="117"/>
      <c r="H35" s="118"/>
      <c r="I35" s="24"/>
      <c r="J35" s="25"/>
      <c r="K35" s="119"/>
      <c r="L35" s="120"/>
      <c r="M35" s="121"/>
      <c r="N35" s="120"/>
      <c r="O35" s="119"/>
      <c r="P35" s="120"/>
      <c r="Q35" s="122"/>
      <c r="R35" s="78"/>
      <c r="S35" s="123"/>
      <c r="T35" s="27"/>
      <c r="U35" s="123"/>
      <c r="V35" s="27"/>
      <c r="W35" s="27"/>
      <c r="X35" s="120"/>
      <c r="Y35" s="124"/>
      <c r="Z35" s="125"/>
    </row>
    <row r="36" spans="1:26" ht="15">
      <c r="A36" s="126" t="s">
        <v>16</v>
      </c>
      <c r="B36" s="127"/>
      <c r="C36" s="128"/>
      <c r="D36" s="37">
        <f>SUM(D4:D35)</f>
        <v>0</v>
      </c>
      <c r="E36" s="129"/>
      <c r="F36" s="25">
        <f>SUM(F4:F35)</f>
        <v>0</v>
      </c>
      <c r="G36" s="129"/>
      <c r="H36" s="25">
        <f>SUM(H4:H35)</f>
        <v>0</v>
      </c>
      <c r="I36" s="129"/>
      <c r="J36" s="25">
        <f>SUM(J4:J35)</f>
        <v>0</v>
      </c>
      <c r="K36" s="129"/>
      <c r="L36" s="25">
        <f>SUM(L4:L35)</f>
        <v>0</v>
      </c>
      <c r="M36" s="129"/>
      <c r="N36" s="25">
        <f>SUM(N4:N35)</f>
        <v>0</v>
      </c>
      <c r="O36" s="129"/>
      <c r="P36" s="25">
        <f>SUM(P4:P35)</f>
        <v>0</v>
      </c>
      <c r="Q36" s="129"/>
      <c r="R36" s="25">
        <f>SUM(R4:R35)</f>
        <v>0</v>
      </c>
      <c r="S36" s="129"/>
      <c r="T36" s="25">
        <f>SUM(T4:T35)</f>
        <v>0</v>
      </c>
      <c r="U36" s="129"/>
      <c r="V36" s="25">
        <f>SUM(V4:V35)</f>
        <v>0</v>
      </c>
      <c r="W36" s="129"/>
      <c r="X36" s="25">
        <f>SUM(X4:X35)</f>
        <v>0</v>
      </c>
      <c r="Y36" s="129"/>
      <c r="Z36" s="25">
        <f>SUM(Z4:Z35)</f>
        <v>0</v>
      </c>
    </row>
    <row r="37" spans="1:26" ht="16.5" thickBot="1">
      <c r="A37" s="130" t="s">
        <v>17</v>
      </c>
      <c r="B37" s="131"/>
      <c r="C37" s="132"/>
      <c r="D37" s="133">
        <f>B37+D36</f>
        <v>0</v>
      </c>
      <c r="E37" s="134"/>
      <c r="F37" s="135">
        <f>D37+F36</f>
        <v>0</v>
      </c>
      <c r="G37" s="136"/>
      <c r="H37" s="137">
        <f>F37+H36</f>
        <v>0</v>
      </c>
      <c r="I37" s="136"/>
      <c r="J37" s="137">
        <f>H37+J36</f>
        <v>0</v>
      </c>
      <c r="K37" s="136"/>
      <c r="L37" s="137">
        <f>J37+L36</f>
        <v>0</v>
      </c>
      <c r="M37" s="136"/>
      <c r="N37" s="137">
        <f>L37+N36</f>
        <v>0</v>
      </c>
      <c r="O37" s="136"/>
      <c r="P37" s="137">
        <f>N37+P36</f>
        <v>0</v>
      </c>
      <c r="Q37" s="136"/>
      <c r="R37" s="137">
        <f>P37+R36</f>
        <v>0</v>
      </c>
      <c r="S37" s="136"/>
      <c r="T37" s="137">
        <f>R37+T36</f>
        <v>0</v>
      </c>
      <c r="U37" s="136"/>
      <c r="V37" s="137">
        <f>T37+V36</f>
        <v>0</v>
      </c>
      <c r="W37" s="136"/>
      <c r="X37" s="137">
        <f>V37+X36</f>
        <v>0</v>
      </c>
      <c r="Y37" s="136"/>
      <c r="Z37" s="137">
        <f>X37+Z36</f>
        <v>0</v>
      </c>
    </row>
    <row r="38" spans="1:26" ht="15">
      <c r="A38" s="138" t="s">
        <v>18</v>
      </c>
      <c r="B38" s="139"/>
      <c r="C38" s="140"/>
      <c r="D38" s="141">
        <f>D37*6.55957</f>
        <v>0</v>
      </c>
      <c r="E38" s="142"/>
      <c r="F38" s="143">
        <f>F37*6.55957</f>
        <v>0</v>
      </c>
      <c r="G38" s="142"/>
      <c r="H38" s="143">
        <f>H37*6.55957</f>
        <v>0</v>
      </c>
      <c r="I38" s="142"/>
      <c r="J38" s="143">
        <f>J37*6.55957</f>
        <v>0</v>
      </c>
      <c r="K38" s="142"/>
      <c r="L38" s="143">
        <f>L37*6.55957</f>
        <v>0</v>
      </c>
      <c r="M38" s="142"/>
      <c r="N38" s="143">
        <f>N37*6.55957</f>
        <v>0</v>
      </c>
      <c r="O38" s="142"/>
      <c r="P38" s="143">
        <f>P37*6.55957</f>
        <v>0</v>
      </c>
      <c r="Q38" s="142"/>
      <c r="R38" s="143">
        <f>R37*6.55957</f>
        <v>0</v>
      </c>
      <c r="S38" s="142"/>
      <c r="T38" s="143">
        <f>T37*6.55957</f>
        <v>0</v>
      </c>
      <c r="U38" s="142"/>
      <c r="V38" s="143">
        <f>V37*6.55957</f>
        <v>0</v>
      </c>
      <c r="W38" s="142"/>
      <c r="X38" s="143">
        <f>X37*6.55957</f>
        <v>0</v>
      </c>
      <c r="Y38" s="142"/>
      <c r="Z38" s="143">
        <f>Z37*6.55957</f>
        <v>0</v>
      </c>
    </row>
    <row r="39" spans="1:26" ht="15">
      <c r="A39" s="144" t="s">
        <v>19</v>
      </c>
      <c r="B39" s="144"/>
      <c r="C39" s="30"/>
      <c r="D39" s="145"/>
      <c r="E39" s="146"/>
      <c r="F39" s="147"/>
      <c r="G39" s="146"/>
      <c r="H39" s="147"/>
      <c r="I39" s="146"/>
      <c r="J39" s="147"/>
      <c r="K39" s="146"/>
      <c r="L39" s="147"/>
      <c r="M39" s="146"/>
      <c r="N39" s="147"/>
      <c r="O39" s="146"/>
      <c r="P39" s="147"/>
      <c r="Q39" s="146"/>
      <c r="R39" s="147"/>
      <c r="S39" s="146"/>
      <c r="T39" s="147"/>
      <c r="U39" s="146"/>
      <c r="V39" s="147"/>
      <c r="W39" s="146"/>
      <c r="X39" s="147"/>
      <c r="Y39" s="146"/>
      <c r="Z39" s="147"/>
    </row>
    <row r="40" spans="1:26" ht="15">
      <c r="A40" s="144" t="s">
        <v>20</v>
      </c>
      <c r="B40" s="144"/>
      <c r="C40" s="148"/>
      <c r="D40" s="149"/>
      <c r="E40" s="150"/>
      <c r="F40" s="151"/>
      <c r="G40" s="150"/>
      <c r="H40" s="151"/>
      <c r="I40" s="150"/>
      <c r="J40" s="151"/>
      <c r="K40" s="150"/>
      <c r="L40" s="151"/>
      <c r="M40" s="150"/>
      <c r="N40" s="151"/>
      <c r="O40" s="150"/>
      <c r="P40" s="151"/>
      <c r="Q40" s="150"/>
      <c r="R40" s="151"/>
      <c r="S40" s="152"/>
      <c r="T40" s="153"/>
      <c r="U40" s="152"/>
      <c r="V40" s="153"/>
      <c r="W40" s="152"/>
      <c r="X40" s="153"/>
      <c r="Y40" s="152"/>
      <c r="Z40" s="153"/>
    </row>
    <row r="41" spans="1:2" ht="12.75">
      <c r="A41" s="4"/>
      <c r="B41" s="4"/>
    </row>
    <row r="42" spans="1:22" ht="12.75">
      <c r="A42" s="4"/>
      <c r="B42" s="4"/>
      <c r="D42" s="154">
        <f>D25+F32+H29+J32+J35+L32+L35+N32+N33</f>
        <v>0</v>
      </c>
      <c r="J42" s="31">
        <f>J17+J19+J21+J23+J27+N14+J30+J31+J32+J33+J34</f>
        <v>0</v>
      </c>
      <c r="K42" s="31"/>
      <c r="M42">
        <f>598+358.8+478.4</f>
        <v>1435.1999999999998</v>
      </c>
      <c r="N42">
        <f>51669.79-50384.79</f>
        <v>1285</v>
      </c>
      <c r="V42">
        <f>W44</f>
        <v>0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SERVICES18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</dc:creator>
  <cp:keywords/>
  <dc:description/>
  <cp:lastModifiedBy>EV</cp:lastModifiedBy>
  <cp:lastPrinted>2004-09-09T12:48:34Z</cp:lastPrinted>
  <dcterms:created xsi:type="dcterms:W3CDTF">2004-09-09T12:41:33Z</dcterms:created>
  <dcterms:modified xsi:type="dcterms:W3CDTF">2004-09-09T12:48:43Z</dcterms:modified>
  <cp:category/>
  <cp:version/>
  <cp:contentType/>
  <cp:contentStatus/>
</cp:coreProperties>
</file>