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240" windowWidth="15480" windowHeight="11640" tabRatio="577" firstSheet="3" activeTab="4"/>
  </bookViews>
  <sheets>
    <sheet name="Guide " sheetId="1" r:id="rId1"/>
    <sheet name="Diagramme UML" sheetId="2" r:id="rId2"/>
    <sheet name="Calendrier_Projet" sheetId="3" r:id="rId3"/>
    <sheet name="FIS - Recette (RD)" sheetId="4" r:id="rId4"/>
    <sheet name="FIS -PROD weblo (HR3)" sheetId="5" r:id="rId5"/>
    <sheet name="FIS -PROD oracle  (HR3)" sheetId="6" r:id="rId6"/>
    <sheet name="Quoi &amp; Qui" sheetId="7" r:id="rId7"/>
  </sheets>
  <definedNames>
    <definedName name="APP_DMZ">'Quoi &amp; Qui'!$B$58:$B$65</definedName>
    <definedName name="Autre_Achères_DMZ">'Quoi &amp; Qui'!$B$67:$B$69</definedName>
    <definedName name="Environnement">'Quoi &amp; Qui'!#REF!</definedName>
    <definedName name="_xlnm.Print_Titles" localSheetId="6">'Quoi &amp; Qui'!$2:$2</definedName>
    <definedName name="Label_Acheres_DMZ">'Quoi &amp; Qui'!$B$43:$B$56</definedName>
    <definedName name="Statut">#REF!</definedName>
    <definedName name="Z_0CFA00F6_229B_4FB8_9945_66016142EC13_.wvu.PrintArea" localSheetId="3" hidden="1">'FIS - Recette (RD)'!$A$1:$V$104</definedName>
    <definedName name="Z_0CFA00F6_229B_4FB8_9945_66016142EC13_.wvu.PrintArea" localSheetId="5" hidden="1">'FIS -PROD oracle  (HR3)'!$A$1:$V$104</definedName>
    <definedName name="Z_0CFA00F6_229B_4FB8_9945_66016142EC13_.wvu.PrintArea" localSheetId="4" hidden="1">'FIS -PROD weblo (HR3)'!$A$1:$V$104</definedName>
    <definedName name="Z_0CFA00F6_229B_4FB8_9945_66016142EC13_.wvu.PrintArea" localSheetId="6" hidden="1">'Quoi &amp; Qui'!$B$1:$N$153</definedName>
    <definedName name="Z_0CFA00F6_229B_4FB8_9945_66016142EC13_.wvu.PrintTitles" localSheetId="6" hidden="1">'Quoi &amp; Qui'!$2:$2</definedName>
    <definedName name="Z_3C72FE07_CDFB_455D_B4F4_22E9B46877EF_.wvu.PrintArea" localSheetId="3" hidden="1">'FIS - Recette (RD)'!$A$1:$V$104</definedName>
    <definedName name="Z_3C72FE07_CDFB_455D_B4F4_22E9B46877EF_.wvu.PrintArea" localSheetId="5" hidden="1">'FIS -PROD oracle  (HR3)'!$A$1:$V$104</definedName>
    <definedName name="Z_3C72FE07_CDFB_455D_B4F4_22E9B46877EF_.wvu.PrintArea" localSheetId="4" hidden="1">'FIS -PROD weblo (HR3)'!$A$1:$V$104</definedName>
    <definedName name="Z_3C72FE07_CDFB_455D_B4F4_22E9B46877EF_.wvu.PrintArea" localSheetId="6" hidden="1">'Quoi &amp; Qui'!$B$1:$N$153</definedName>
    <definedName name="Z_3C72FE07_CDFB_455D_B4F4_22E9B46877EF_.wvu.PrintTitles" localSheetId="6" hidden="1">'Quoi &amp; Qui'!$2:$2</definedName>
    <definedName name="Z_E1F81EDC_0CF0_41EE_A334_CC0AD4F3F456_.wvu.PrintArea" localSheetId="3" hidden="1">'FIS - Recette (RD)'!$A$1:$V$104</definedName>
    <definedName name="Z_E1F81EDC_0CF0_41EE_A334_CC0AD4F3F456_.wvu.PrintArea" localSheetId="5" hidden="1">'FIS -PROD oracle  (HR3)'!$A$1:$V$104</definedName>
    <definedName name="Z_E1F81EDC_0CF0_41EE_A334_CC0AD4F3F456_.wvu.PrintArea" localSheetId="4" hidden="1">'FIS -PROD weblo (HR3)'!$A$1:$V$104</definedName>
    <definedName name="Z_E1F81EDC_0CF0_41EE_A334_CC0AD4F3F456_.wvu.PrintArea" localSheetId="6" hidden="1">'Quoi &amp; Qui'!$B$1:$N$153</definedName>
    <definedName name="Z_E1F81EDC_0CF0_41EE_A334_CC0AD4F3F456_.wvu.PrintTitles" localSheetId="6" hidden="1">'Quoi &amp; Qui'!$2:$2</definedName>
    <definedName name="Z_EA9EAC22_DB75_471C_8A45_76D9C4BE365F_.wvu.Cols" localSheetId="6" hidden="1">'Quoi &amp; Qui'!$N:$N</definedName>
    <definedName name="Z_EA9EAC22_DB75_471C_8A45_76D9C4BE365F_.wvu.PrintArea" localSheetId="3" hidden="1">'FIS - Recette (RD)'!$A$1:$V$104</definedName>
    <definedName name="Z_EA9EAC22_DB75_471C_8A45_76D9C4BE365F_.wvu.PrintArea" localSheetId="5" hidden="1">'FIS -PROD oracle  (HR3)'!$A$1:$V$104</definedName>
    <definedName name="Z_EA9EAC22_DB75_471C_8A45_76D9C4BE365F_.wvu.PrintArea" localSheetId="4" hidden="1">'FIS -PROD weblo (HR3)'!$A$1:$V$104</definedName>
    <definedName name="Z_EA9EAC22_DB75_471C_8A45_76D9C4BE365F_.wvu.PrintArea" localSheetId="6" hidden="1">'Quoi &amp; Qui'!$B$1:$N$153</definedName>
    <definedName name="Z_EA9EAC22_DB75_471C_8A45_76D9C4BE365F_.wvu.PrintTitles" localSheetId="6" hidden="1">'Quoi &amp; Qui'!$2:$2</definedName>
    <definedName name="_xlnm.Print_Area" localSheetId="2">'Calendrier_Projet'!$B$1:$Q$37</definedName>
    <definedName name="_xlnm.Print_Area" localSheetId="3">'FIS - Recette (RD)'!$A$1:$V$105</definedName>
    <definedName name="_xlnm.Print_Area" localSheetId="5">'FIS -PROD oracle  (HR3)'!$A$1:$V$105</definedName>
    <definedName name="_xlnm.Print_Area" localSheetId="4">'FIS -PROD weblo (HR3)'!$A$1:$V$105</definedName>
    <definedName name="_xlnm.Print_Area" localSheetId="6">'Quoi &amp; Qui'!$B$1:$N$156</definedName>
  </definedNames>
  <calcPr fullCalcOnLoad="1"/>
</workbook>
</file>

<file path=xl/comments4.xml><?xml version="1.0" encoding="utf-8"?>
<comments xmlns="http://schemas.openxmlformats.org/spreadsheetml/2006/main">
  <authors>
    <author>KERIHUEL Christine</author>
    <author>fbabey</author>
    <author>oducournau</author>
    <author>pm2689718</author>
  </authors>
  <commentList>
    <comment ref="F23" authorId="0">
      <text>
        <r>
          <rPr>
            <b/>
            <sz val="8"/>
            <rFont val="Tahoma"/>
            <family val="0"/>
          </rPr>
          <t xml:space="preserve">A déduire de la GTR et du taux de disponibilité
</t>
        </r>
      </text>
    </comment>
    <comment ref="P65" authorId="0">
      <text>
        <r>
          <rPr>
            <b/>
            <sz val="8"/>
            <rFont val="Tahoma"/>
            <family val="0"/>
          </rPr>
          <t xml:space="preserve">Valeur par défaut : 100FULL Duplex
</t>
        </r>
        <r>
          <rPr>
            <sz val="8"/>
            <rFont val="Tahoma"/>
            <family val="0"/>
          </rPr>
          <t xml:space="preserve">
</t>
        </r>
      </text>
    </comment>
    <comment ref="R65" authorId="0">
      <text>
        <r>
          <rPr>
            <sz val="8"/>
            <rFont val="Tahoma"/>
            <family val="0"/>
          </rPr>
          <t>Nom du serveur + cli
Nom du serveur+adm
Nom du serveur+ svg
Nom du serveur+ csl
Nom du serveur+ nas
Nom du serveur+ clu</t>
        </r>
      </text>
    </comment>
    <comment ref="T66" authorId="1">
      <text>
        <r>
          <rPr>
            <b/>
            <sz val="8"/>
            <rFont val="Tahoma"/>
            <family val="0"/>
          </rPr>
          <t xml:space="preserve">Pas de NAT sur RIVE DEFENSE ==&gt; on passe par la pate CLI pour faire l'ADM
</t>
        </r>
      </text>
    </comment>
    <comment ref="E74" authorId="2">
      <text>
        <r>
          <rPr>
            <b/>
            <sz val="8"/>
            <rFont val="Tahoma"/>
            <family val="0"/>
          </rPr>
          <t xml:space="preserve">Pour serveur critique: 
</t>
        </r>
        <r>
          <rPr>
            <sz val="8"/>
            <rFont val="Tahoma"/>
            <family val="2"/>
          </rPr>
          <t>à faire systématiquement pour GTR 2H</t>
        </r>
      </text>
    </comment>
    <comment ref="E80" authorId="2">
      <text>
        <r>
          <rPr>
            <b/>
            <sz val="8"/>
            <rFont val="Tahoma"/>
            <family val="0"/>
          </rPr>
          <t>Recopier la ligne en dessous si besoin de plusieurs adresses IP virtuelles</t>
        </r>
      </text>
    </comment>
    <comment ref="N67" authorId="2">
      <text>
        <r>
          <rPr>
            <b/>
            <sz val="8"/>
            <rFont val="Tahoma"/>
            <family val="0"/>
          </rPr>
          <t>Passerelle par défaut</t>
        </r>
      </text>
    </comment>
    <comment ref="N68" authorId="2">
      <text>
        <r>
          <rPr>
            <b/>
            <sz val="8"/>
            <rFont val="Tahoma"/>
            <family val="0"/>
          </rPr>
          <t>passerelle des routes statiques pour l'administration (10.xx.192.0/28…)</t>
        </r>
      </text>
    </comment>
    <comment ref="H9" authorId="0">
      <text>
        <r>
          <rPr>
            <b/>
            <sz val="8"/>
            <rFont val="Tahoma"/>
            <family val="0"/>
          </rPr>
          <t xml:space="preserve">Le choix du GTR induira le besoin d'un double attachement : 
GTR 2H =&gt; Double attachement </t>
        </r>
      </text>
    </comment>
    <comment ref="N9" authorId="0">
      <text>
        <r>
          <rPr>
            <sz val="8"/>
            <rFont val="Tahoma"/>
            <family val="2"/>
          </rPr>
          <t>Uniquement en Environnement Prod ou Packaging</t>
        </r>
        <r>
          <rPr>
            <sz val="8"/>
            <rFont val="Tahoma"/>
            <family val="0"/>
          </rPr>
          <t xml:space="preserve">
</t>
        </r>
      </text>
    </comment>
    <comment ref="I15" authorId="2">
      <text>
        <r>
          <rPr>
            <b/>
            <sz val="8"/>
            <rFont val="Tahoma"/>
            <family val="0"/>
          </rPr>
          <t>Sites : Achères, Le Blanc Mesnil (Pack/Recette NSI et PRA Achères) , Rennes Saint Sulpice (Pack Acheres)</t>
        </r>
      </text>
    </comment>
    <comment ref="E37" authorId="0">
      <text>
        <r>
          <rPr>
            <b/>
            <sz val="8"/>
            <rFont val="Tahoma"/>
            <family val="0"/>
          </rPr>
          <t xml:space="preserve">Solaris 8 &amp; 10 sur SPARC
HP-UX sur PA-RISC et Itanium
AIX sur Power
Windows &amp; Linux sur x86
</t>
        </r>
      </text>
    </comment>
    <comment ref="N47" authorId="0">
      <text>
        <r>
          <rPr>
            <sz val="8"/>
            <rFont val="Tahoma"/>
            <family val="2"/>
          </rPr>
          <t xml:space="preserve">Serveur SUN (solaris) et SAN demandé =&gt; Licence veritas Volume manager
</t>
        </r>
      </text>
    </comment>
    <comment ref="G97" authorId="3">
      <text>
        <r>
          <rPr>
            <b/>
            <u val="single"/>
            <sz val="12"/>
            <rFont val="Tahoma"/>
            <family val="2"/>
          </rPr>
          <t xml:space="preserve">Format:
</t>
        </r>
        <r>
          <rPr>
            <sz val="12"/>
            <rFont val="Tahoma"/>
            <family val="2"/>
          </rPr>
          <t>propriétaire:groupe:droits-unix
ex: root:sys:0755</t>
        </r>
      </text>
    </comment>
    <comment ref="E72" authorId="0">
      <text>
        <r>
          <rPr>
            <sz val="8"/>
            <rFont val="Tahoma"/>
            <family val="0"/>
          </rPr>
          <t xml:space="preserve">Obligatoire uniquement  pour serveur BDD en V10 Oracle.
</t>
        </r>
      </text>
    </comment>
    <comment ref="E73" authorId="0">
      <text>
        <r>
          <rPr>
            <sz val="8"/>
            <rFont val="Tahoma"/>
            <family val="2"/>
          </rPr>
          <t>Obligatoire uniquement  pour serveur BDD en V10 Oracle.</t>
        </r>
      </text>
    </comment>
  </commentList>
</comments>
</file>

<file path=xl/comments5.xml><?xml version="1.0" encoding="utf-8"?>
<comments xmlns="http://schemas.openxmlformats.org/spreadsheetml/2006/main">
  <authors>
    <author>KERIHUEL Christine</author>
    <author>fbabey</author>
    <author>oducournau</author>
    <author>pm2689718</author>
  </authors>
  <commentList>
    <comment ref="F23" authorId="0">
      <text>
        <r>
          <rPr>
            <b/>
            <sz val="8"/>
            <rFont val="Tahoma"/>
            <family val="0"/>
          </rPr>
          <t xml:space="preserve">A déduire de la GTR et du taux de disponibilité
</t>
        </r>
      </text>
    </comment>
    <comment ref="P65" authorId="0">
      <text>
        <r>
          <rPr>
            <b/>
            <sz val="8"/>
            <rFont val="Tahoma"/>
            <family val="0"/>
          </rPr>
          <t xml:space="preserve">Valeur par défaut : 100FULL Duplex
</t>
        </r>
        <r>
          <rPr>
            <sz val="8"/>
            <rFont val="Tahoma"/>
            <family val="0"/>
          </rPr>
          <t xml:space="preserve">
</t>
        </r>
      </text>
    </comment>
    <comment ref="R65" authorId="0">
      <text>
        <r>
          <rPr>
            <sz val="8"/>
            <rFont val="Tahoma"/>
            <family val="0"/>
          </rPr>
          <t>Nom du serveur + cli
Nom du serveur+adm
Nom du serveur+ svg
Nom du serveur+ csl
Nom du serveur+ nas
Nom du serveur+ clu</t>
        </r>
      </text>
    </comment>
    <comment ref="T66" authorId="1">
      <text>
        <r>
          <rPr>
            <b/>
            <sz val="8"/>
            <rFont val="Tahoma"/>
            <family val="0"/>
          </rPr>
          <t xml:space="preserve">Pas de NAT sur RIVE DEFENSE ==&gt; on passe par la pate CLI pour faire l'ADM
</t>
        </r>
      </text>
    </comment>
    <comment ref="E74" authorId="2">
      <text>
        <r>
          <rPr>
            <b/>
            <sz val="8"/>
            <rFont val="Tahoma"/>
            <family val="0"/>
          </rPr>
          <t xml:space="preserve">Pour serveur critique: 
</t>
        </r>
        <r>
          <rPr>
            <sz val="8"/>
            <rFont val="Tahoma"/>
            <family val="2"/>
          </rPr>
          <t>à faire systématiquement pour GTR 2H</t>
        </r>
      </text>
    </comment>
    <comment ref="E80" authorId="2">
      <text>
        <r>
          <rPr>
            <b/>
            <sz val="8"/>
            <rFont val="Tahoma"/>
            <family val="0"/>
          </rPr>
          <t>Recopier la ligne en dessous si besoin de plusieurs adresses IP virtuelles</t>
        </r>
      </text>
    </comment>
    <comment ref="N67" authorId="2">
      <text>
        <r>
          <rPr>
            <b/>
            <sz val="8"/>
            <rFont val="Tahoma"/>
            <family val="0"/>
          </rPr>
          <t>Passerelle par défaut</t>
        </r>
      </text>
    </comment>
    <comment ref="N68" authorId="2">
      <text>
        <r>
          <rPr>
            <b/>
            <sz val="8"/>
            <rFont val="Tahoma"/>
            <family val="0"/>
          </rPr>
          <t>passerelle des routes statiques pour l'administration (10.xx.192.0/28…)</t>
        </r>
      </text>
    </comment>
    <comment ref="H9" authorId="0">
      <text>
        <r>
          <rPr>
            <b/>
            <sz val="8"/>
            <rFont val="Tahoma"/>
            <family val="0"/>
          </rPr>
          <t xml:space="preserve">Le choix du GTR induira le besoin d'un double attachement : 
GTR 2H =&gt; Double attachement </t>
        </r>
      </text>
    </comment>
    <comment ref="N9" authorId="0">
      <text>
        <r>
          <rPr>
            <sz val="8"/>
            <rFont val="Tahoma"/>
            <family val="2"/>
          </rPr>
          <t>Uniquement en Environnement Prod ou Packaging</t>
        </r>
        <r>
          <rPr>
            <sz val="8"/>
            <rFont val="Tahoma"/>
            <family val="0"/>
          </rPr>
          <t xml:space="preserve">
</t>
        </r>
      </text>
    </comment>
    <comment ref="I15" authorId="2">
      <text>
        <r>
          <rPr>
            <b/>
            <sz val="8"/>
            <rFont val="Tahoma"/>
            <family val="0"/>
          </rPr>
          <t>Sites : Achères, Le Blanc Mesnil (Pack/Recette NSI et PRA Achères) , Rennes Saint Sulpice (Pack Acheres)</t>
        </r>
      </text>
    </comment>
    <comment ref="E37" authorId="0">
      <text>
        <r>
          <rPr>
            <b/>
            <sz val="8"/>
            <rFont val="Tahoma"/>
            <family val="0"/>
          </rPr>
          <t xml:space="preserve">Solaris 8 &amp; 10 sur SPARC
HP-UX sur PA-RISC et Itanium
AIX sur Power
Windows &amp; Linux sur x86
</t>
        </r>
      </text>
    </comment>
    <comment ref="N47" authorId="0">
      <text>
        <r>
          <rPr>
            <sz val="8"/>
            <rFont val="Tahoma"/>
            <family val="2"/>
          </rPr>
          <t xml:space="preserve">Serveur SUN (solaris) et SAN demandé =&gt; Licence veritas Volume manager
</t>
        </r>
      </text>
    </comment>
    <comment ref="G97" authorId="3">
      <text>
        <r>
          <rPr>
            <b/>
            <u val="single"/>
            <sz val="12"/>
            <rFont val="Tahoma"/>
            <family val="2"/>
          </rPr>
          <t xml:space="preserve">Format:
</t>
        </r>
        <r>
          <rPr>
            <sz val="12"/>
            <rFont val="Tahoma"/>
            <family val="2"/>
          </rPr>
          <t>propriétaire:groupe:droits-unix
ex: root:sys:0755</t>
        </r>
      </text>
    </comment>
    <comment ref="E72" authorId="0">
      <text>
        <r>
          <rPr>
            <sz val="8"/>
            <rFont val="Tahoma"/>
            <family val="0"/>
          </rPr>
          <t xml:space="preserve">Obligatoire uniquement  pour serveur BDD en V10 Oracle.
</t>
        </r>
      </text>
    </comment>
    <comment ref="E73" authorId="0">
      <text>
        <r>
          <rPr>
            <sz val="8"/>
            <rFont val="Tahoma"/>
            <family val="2"/>
          </rPr>
          <t>Obligatoire uniquement  pour serveur BDD en V10 Oracle.</t>
        </r>
      </text>
    </comment>
  </commentList>
</comments>
</file>

<file path=xl/comments6.xml><?xml version="1.0" encoding="utf-8"?>
<comments xmlns="http://schemas.openxmlformats.org/spreadsheetml/2006/main">
  <authors>
    <author>KERIHUEL Christine</author>
    <author>fbabey</author>
    <author>oducournau</author>
    <author>pm2689718</author>
  </authors>
  <commentList>
    <comment ref="F23" authorId="0">
      <text>
        <r>
          <rPr>
            <b/>
            <sz val="8"/>
            <rFont val="Tahoma"/>
            <family val="0"/>
          </rPr>
          <t xml:space="preserve">A déduire de la GTR et du taux de disponibilité
</t>
        </r>
      </text>
    </comment>
    <comment ref="P65" authorId="0">
      <text>
        <r>
          <rPr>
            <b/>
            <sz val="8"/>
            <rFont val="Tahoma"/>
            <family val="0"/>
          </rPr>
          <t xml:space="preserve">Valeur par défaut : 100FULL Duplex
</t>
        </r>
        <r>
          <rPr>
            <sz val="8"/>
            <rFont val="Tahoma"/>
            <family val="0"/>
          </rPr>
          <t xml:space="preserve">
</t>
        </r>
      </text>
    </comment>
    <comment ref="R65" authorId="0">
      <text>
        <r>
          <rPr>
            <sz val="8"/>
            <rFont val="Tahoma"/>
            <family val="0"/>
          </rPr>
          <t>Nom du serveur + cli
Nom du serveur+adm
Nom du serveur+ svg
Nom du serveur+ csl
Nom du serveur+ nas
Nom du serveur+ clu</t>
        </r>
      </text>
    </comment>
    <comment ref="T66" authorId="1">
      <text>
        <r>
          <rPr>
            <b/>
            <sz val="8"/>
            <rFont val="Tahoma"/>
            <family val="0"/>
          </rPr>
          <t xml:space="preserve">Pas de NAT sur RIVE DEFENSE ==&gt; on passe par la pate CLI pour faire l'ADM
</t>
        </r>
      </text>
    </comment>
    <comment ref="E74" authorId="2">
      <text>
        <r>
          <rPr>
            <b/>
            <sz val="8"/>
            <rFont val="Tahoma"/>
            <family val="0"/>
          </rPr>
          <t xml:space="preserve">Pour serveur critique: 
</t>
        </r>
        <r>
          <rPr>
            <sz val="8"/>
            <rFont val="Tahoma"/>
            <family val="2"/>
          </rPr>
          <t>à faire systématiquement pour GTR 2H</t>
        </r>
      </text>
    </comment>
    <comment ref="E80" authorId="2">
      <text>
        <r>
          <rPr>
            <b/>
            <sz val="8"/>
            <rFont val="Tahoma"/>
            <family val="0"/>
          </rPr>
          <t>Recopier la ligne en dessous si besoin de plusieurs adresses IP virtuelles</t>
        </r>
      </text>
    </comment>
    <comment ref="H9" authorId="0">
      <text>
        <r>
          <rPr>
            <b/>
            <sz val="8"/>
            <rFont val="Tahoma"/>
            <family val="0"/>
          </rPr>
          <t xml:space="preserve">Le choix du GTR induira le besoin d'un double attachement : 
GTR 2H =&gt; Double attachement </t>
        </r>
      </text>
    </comment>
    <comment ref="N9" authorId="0">
      <text>
        <r>
          <rPr>
            <sz val="8"/>
            <rFont val="Tahoma"/>
            <family val="2"/>
          </rPr>
          <t>Uniquement en Environnement Prod ou Packaging</t>
        </r>
        <r>
          <rPr>
            <sz val="8"/>
            <rFont val="Tahoma"/>
            <family val="0"/>
          </rPr>
          <t xml:space="preserve">
</t>
        </r>
      </text>
    </comment>
    <comment ref="I15" authorId="2">
      <text>
        <r>
          <rPr>
            <b/>
            <sz val="8"/>
            <rFont val="Tahoma"/>
            <family val="0"/>
          </rPr>
          <t>Sites : Achères, Le Blanc Mesnil (Pack/Recette NSI et PRA Achères) , Rennes Saint Sulpice (Pack Acheres)</t>
        </r>
      </text>
    </comment>
    <comment ref="E37" authorId="0">
      <text>
        <r>
          <rPr>
            <b/>
            <sz val="8"/>
            <rFont val="Tahoma"/>
            <family val="0"/>
          </rPr>
          <t xml:space="preserve">Solaris 8 &amp; 10 sur SPARC
HP-UX sur PA-RISC et Itanium
AIX sur Power
Windows &amp; Linux sur x86
</t>
        </r>
      </text>
    </comment>
    <comment ref="N47" authorId="0">
      <text>
        <r>
          <rPr>
            <sz val="8"/>
            <rFont val="Tahoma"/>
            <family val="2"/>
          </rPr>
          <t xml:space="preserve">Serveur SUN (solaris) et SAN demandé =&gt; Licence veritas Volume manager
</t>
        </r>
      </text>
    </comment>
    <comment ref="G97" authorId="3">
      <text>
        <r>
          <rPr>
            <b/>
            <u val="single"/>
            <sz val="12"/>
            <rFont val="Tahoma"/>
            <family val="2"/>
          </rPr>
          <t xml:space="preserve">Format:
</t>
        </r>
        <r>
          <rPr>
            <sz val="12"/>
            <rFont val="Tahoma"/>
            <family val="2"/>
          </rPr>
          <t>propriétaire:groupe:droits-unix
ex: root:sys:0755</t>
        </r>
      </text>
    </comment>
    <comment ref="E72" authorId="0">
      <text>
        <r>
          <rPr>
            <sz val="8"/>
            <rFont val="Tahoma"/>
            <family val="0"/>
          </rPr>
          <t xml:space="preserve">Obligatoire uniquement  pour serveur BDD en V10 Oracle.
</t>
        </r>
      </text>
    </comment>
    <comment ref="E73" authorId="0">
      <text>
        <r>
          <rPr>
            <sz val="8"/>
            <rFont val="Tahoma"/>
            <family val="2"/>
          </rPr>
          <t>Obligatoire uniquement  pour serveur BDD en V10 Oracle.</t>
        </r>
      </text>
    </comment>
    <comment ref="N67" authorId="2">
      <text>
        <r>
          <rPr>
            <b/>
            <sz val="8"/>
            <rFont val="Tahoma"/>
            <family val="0"/>
          </rPr>
          <t>Passerelle par défaut</t>
        </r>
      </text>
    </comment>
    <comment ref="N68" authorId="2">
      <text>
        <r>
          <rPr>
            <b/>
            <sz val="8"/>
            <rFont val="Tahoma"/>
            <family val="0"/>
          </rPr>
          <t>passerelle des routes statiques pour l'administration (10.xx.192.0/28…)</t>
        </r>
      </text>
    </comment>
  </commentList>
</comments>
</file>

<file path=xl/sharedStrings.xml><?xml version="1.0" encoding="utf-8"?>
<sst xmlns="http://schemas.openxmlformats.org/spreadsheetml/2006/main" count="1167" uniqueCount="395">
  <si>
    <t>PROJET</t>
  </si>
  <si>
    <t>SERVEUR</t>
  </si>
  <si>
    <r>
      <t>Environnement</t>
    </r>
    <r>
      <rPr>
        <sz val="10"/>
        <rFont val="Arial"/>
        <family val="2"/>
      </rPr>
      <t xml:space="preserve"> (ne cocher qu'une seule case)</t>
    </r>
  </si>
  <si>
    <t>Descriptif de champs à renseigner</t>
  </si>
  <si>
    <t>Nom (logique / physique) du serveur pour installation technique</t>
  </si>
  <si>
    <t>Sauvegarde</t>
  </si>
  <si>
    <t xml:space="preserve">Gestion technique des salles </t>
  </si>
  <si>
    <t>Réseau</t>
  </si>
  <si>
    <t>Serveur</t>
  </si>
  <si>
    <t>Middleware</t>
  </si>
  <si>
    <t>Stockage</t>
  </si>
  <si>
    <t>Nom du serveur</t>
  </si>
  <si>
    <t>N° SSA</t>
  </si>
  <si>
    <t>Libellé SSA</t>
  </si>
  <si>
    <t>Dépendances éventuelles avec d'autres serveurs</t>
  </si>
  <si>
    <t>Marque</t>
  </si>
  <si>
    <t>Modèle</t>
  </si>
  <si>
    <t>Date de réception</t>
  </si>
  <si>
    <t>Site</t>
  </si>
  <si>
    <t>Zone</t>
  </si>
  <si>
    <t>Allée</t>
  </si>
  <si>
    <t>Localisation</t>
  </si>
  <si>
    <t>Zoning</t>
  </si>
  <si>
    <t>N° prise</t>
  </si>
  <si>
    <t>adresse IP</t>
  </si>
  <si>
    <t>Equip/ Slot / Port</t>
  </si>
  <si>
    <t>Mask</t>
  </si>
  <si>
    <t>Passerelle</t>
  </si>
  <si>
    <t>Débit / Duplex</t>
  </si>
  <si>
    <t>Nom DNS</t>
  </si>
  <si>
    <t>Brassage et adresses IP</t>
  </si>
  <si>
    <t>Réseau CLI</t>
  </si>
  <si>
    <t>Réseau ADM</t>
  </si>
  <si>
    <t xml:space="preserve">Réseau SVG </t>
  </si>
  <si>
    <t>Port Console</t>
  </si>
  <si>
    <t>Switch</t>
  </si>
  <si>
    <t>Port</t>
  </si>
  <si>
    <t>Contacts</t>
  </si>
  <si>
    <t>Nom</t>
  </si>
  <si>
    <t>Département</t>
  </si>
  <si>
    <t>Téléphone</t>
  </si>
  <si>
    <t>GSM</t>
  </si>
  <si>
    <t>Label Achères</t>
  </si>
  <si>
    <t>DMZ</t>
  </si>
  <si>
    <t>APP</t>
  </si>
  <si>
    <t>SGP</t>
  </si>
  <si>
    <t>Autre - Spécifique (préciser)</t>
  </si>
  <si>
    <t>Description / Commentaire</t>
  </si>
  <si>
    <t xml:space="preserve">Environnement </t>
  </si>
  <si>
    <t>Motif de l'installation :</t>
  </si>
  <si>
    <t>Architecture technique Projets ( au travers du CIT )</t>
  </si>
  <si>
    <t xml:space="preserve">Fournie par </t>
  </si>
  <si>
    <t>X</t>
  </si>
  <si>
    <t>GTS</t>
  </si>
  <si>
    <t xml:space="preserve">Atelier de déploiement </t>
  </si>
  <si>
    <t>En cas de double attachement</t>
  </si>
  <si>
    <t>Sécurité</t>
  </si>
  <si>
    <t>SGBD</t>
  </si>
  <si>
    <t xml:space="preserve">Réseau lors de l'Atelier de déploiement </t>
  </si>
  <si>
    <t xml:space="preserve">Adresse IP pour  </t>
  </si>
  <si>
    <t>Serveur d’applications </t>
  </si>
  <si>
    <t>Flux Messages </t>
  </si>
  <si>
    <t xml:space="preserve">Brassage réseau </t>
  </si>
  <si>
    <t>LP Infra structure</t>
  </si>
  <si>
    <t xml:space="preserve">Si SAN  </t>
  </si>
  <si>
    <t>Heure de réplication de l’image «system»PRA </t>
  </si>
  <si>
    <t>PRA</t>
  </si>
  <si>
    <r>
      <t>A remplir par l'</t>
    </r>
    <r>
      <rPr>
        <b/>
        <sz val="10"/>
        <color indexed="10"/>
        <rFont val="Arial"/>
        <family val="2"/>
      </rPr>
      <t>A</t>
    </r>
    <r>
      <rPr>
        <b/>
        <sz val="10"/>
        <rFont val="Arial"/>
        <family val="2"/>
      </rPr>
      <t>telier</t>
    </r>
    <r>
      <rPr>
        <b/>
        <sz val="10"/>
        <color indexed="10"/>
        <rFont val="Arial"/>
        <family val="2"/>
      </rPr>
      <t xml:space="preserve"> D</t>
    </r>
    <r>
      <rPr>
        <b/>
        <sz val="10"/>
        <rFont val="Arial"/>
        <family val="2"/>
      </rPr>
      <t xml:space="preserve">e </t>
    </r>
    <r>
      <rPr>
        <b/>
        <sz val="10"/>
        <color indexed="10"/>
        <rFont val="Arial"/>
        <family val="2"/>
      </rPr>
      <t>D</t>
    </r>
    <r>
      <rPr>
        <b/>
        <sz val="10"/>
        <rFont val="Arial"/>
        <family val="2"/>
      </rPr>
      <t>éploiement</t>
    </r>
  </si>
  <si>
    <t>CPU_ID (pour licence )</t>
  </si>
  <si>
    <t>Serveur à installer</t>
  </si>
  <si>
    <t>Connect direct</t>
  </si>
  <si>
    <t>Nom de la baie</t>
  </si>
  <si>
    <t>Contrat de maintenance : niveau</t>
  </si>
  <si>
    <t>DIGI</t>
  </si>
  <si>
    <t>Code imputation</t>
  </si>
  <si>
    <t xml:space="preserve">Contact </t>
  </si>
  <si>
    <t>Nom du chassis</t>
  </si>
  <si>
    <t>Gestion technique des salles ( au travers du CIT )</t>
  </si>
  <si>
    <t>Serveur ( au travers du CIT )</t>
  </si>
  <si>
    <t>Alias DNS</t>
  </si>
  <si>
    <t>AliasDNS</t>
  </si>
  <si>
    <t>Archivage légal</t>
  </si>
  <si>
    <t>Archivage NFS</t>
  </si>
  <si>
    <t>Standard</t>
  </si>
  <si>
    <t>ND</t>
  </si>
  <si>
    <t>Complet (standard+ ND)</t>
  </si>
  <si>
    <t>Server</t>
  </si>
  <si>
    <t>Admin</t>
  </si>
  <si>
    <t>Express</t>
  </si>
  <si>
    <t>Portal</t>
  </si>
  <si>
    <r>
      <t xml:space="preserve">NAT </t>
    </r>
    <r>
      <rPr>
        <i/>
        <sz val="10"/>
        <rFont val="Arial"/>
        <family val="2"/>
      </rPr>
      <t xml:space="preserve">si environnement PRA </t>
    </r>
  </si>
  <si>
    <t>Adresses IP virtuelles</t>
  </si>
  <si>
    <t>A remplir par CIT</t>
  </si>
  <si>
    <t>Contrat de maintenance</t>
  </si>
  <si>
    <t>Serveur Web</t>
  </si>
  <si>
    <t>Projet</t>
  </si>
  <si>
    <t>Code d'imputation</t>
  </si>
  <si>
    <t>Dossier de déploiement</t>
  </si>
  <si>
    <t>NIVEAU</t>
  </si>
  <si>
    <t>CONTENU</t>
  </si>
  <si>
    <t xml:space="preserve">Patrimoine </t>
  </si>
  <si>
    <r>
      <t xml:space="preserve">Info de la </t>
    </r>
    <r>
      <rPr>
        <b/>
        <u val="single"/>
        <sz val="10"/>
        <color indexed="8"/>
        <rFont val="Arial"/>
        <family val="2"/>
      </rPr>
      <t>F</t>
    </r>
    <r>
      <rPr>
        <b/>
        <sz val="10"/>
        <color indexed="8"/>
        <rFont val="Arial"/>
        <family val="2"/>
      </rPr>
      <t xml:space="preserve">iche </t>
    </r>
    <r>
      <rPr>
        <b/>
        <u val="single"/>
        <sz val="10"/>
        <color indexed="8"/>
        <rFont val="Arial"/>
        <family val="2"/>
      </rPr>
      <t>T</t>
    </r>
    <r>
      <rPr>
        <b/>
        <sz val="10"/>
        <color indexed="8"/>
        <rFont val="Arial"/>
        <family val="2"/>
      </rPr>
      <t>echnique /
Intervenant qui la fournit ou l'utilise</t>
    </r>
  </si>
  <si>
    <t>Label Acheres - DMZ</t>
  </si>
  <si>
    <t>Boitier DIGI</t>
  </si>
  <si>
    <t xml:space="preserve">Adresse NAT si environnement PRA </t>
  </si>
  <si>
    <t>Port console</t>
  </si>
  <si>
    <t>Concentrateur de console</t>
  </si>
  <si>
    <t>Adresse IP</t>
  </si>
  <si>
    <t>Equipement / Slot / Port</t>
  </si>
  <si>
    <t>Type de SVG:
- Standard (IP 100Mb/s)
- Performance (IP 1Gb/s)
- Haute Performance (FC 2Gb/s)
- Très Haute Performance (Spécifique)</t>
  </si>
  <si>
    <t>Champ</t>
  </si>
  <si>
    <t>Quoi</t>
  </si>
  <si>
    <t>Zone / Salle</t>
  </si>
  <si>
    <t>Nombre de CPU</t>
  </si>
  <si>
    <t>Type de CPU</t>
  </si>
  <si>
    <t>Ram (en Go)</t>
  </si>
  <si>
    <t>Caractéristiques techniques du serveur</t>
  </si>
  <si>
    <t>de fin d'installation technique du serveur</t>
  </si>
  <si>
    <t xml:space="preserve">  N° déploiement</t>
  </si>
  <si>
    <t>A remplir par le CIT</t>
  </si>
  <si>
    <t>A remplir par l'ADD</t>
  </si>
  <si>
    <t>Légende</t>
  </si>
  <si>
    <t>issu de Service Center</t>
  </si>
  <si>
    <t>Transfert de fichiers</t>
  </si>
  <si>
    <t>CFT</t>
  </si>
  <si>
    <r>
      <t xml:space="preserve">WebSphere Application Server </t>
    </r>
    <r>
      <rPr>
        <b/>
        <sz val="10"/>
        <rFont val="Arial"/>
        <family val="2"/>
      </rPr>
      <t>6</t>
    </r>
  </si>
  <si>
    <r>
      <t>WebSphere Application Server</t>
    </r>
    <r>
      <rPr>
        <b/>
        <sz val="10"/>
        <rFont val="Arial"/>
        <family val="2"/>
      </rPr>
      <t xml:space="preserve"> 5</t>
    </r>
  </si>
  <si>
    <t>STOCKAGE</t>
  </si>
  <si>
    <t xml:space="preserve"> Flux Messages</t>
  </si>
  <si>
    <t xml:space="preserve"> Langue</t>
  </si>
  <si>
    <t xml:space="preserve"> Transfert de fichiers</t>
  </si>
  <si>
    <t xml:space="preserve"> CFT</t>
  </si>
  <si>
    <t xml:space="preserve">  Cocher une case parmi les 3 et renseigner les tableaux correspondants :</t>
  </si>
  <si>
    <t>Nombre de ports fibres</t>
  </si>
  <si>
    <t>Ident. (n° / code) SSA</t>
  </si>
  <si>
    <t>Achat</t>
  </si>
  <si>
    <t>No Commande</t>
  </si>
  <si>
    <t>Fournisseur</t>
  </si>
  <si>
    <t xml:space="preserve">Niveau de disponibilité du SSA </t>
  </si>
  <si>
    <t>GTR 2h</t>
  </si>
  <si>
    <t xml:space="preserve">Taux Disponibilite 99,7% </t>
  </si>
  <si>
    <t>GTR 4h</t>
  </si>
  <si>
    <t xml:space="preserve">Taux Disponibilite 99,5% </t>
  </si>
  <si>
    <t>GTR 8h </t>
  </si>
  <si>
    <t xml:space="preserve">Taux Disponibilite 99% </t>
  </si>
  <si>
    <t>Pas de GTR</t>
  </si>
  <si>
    <t>Pas d'engagement</t>
  </si>
  <si>
    <t>Serveur en redondance ou partage de charge</t>
  </si>
  <si>
    <t>SSA avec données
sensibles (sécurité)</t>
  </si>
  <si>
    <t>Windows</t>
  </si>
  <si>
    <r>
      <t>UNIX</t>
    </r>
    <r>
      <rPr>
        <b/>
        <sz val="14"/>
        <rFont val="Arial"/>
        <family val="2"/>
      </rPr>
      <t xml:space="preserve"> </t>
    </r>
  </si>
  <si>
    <t>AIX 5.2</t>
  </si>
  <si>
    <t>AIX 5.3</t>
  </si>
  <si>
    <t xml:space="preserve"> MQ Séries</t>
  </si>
  <si>
    <t>MQ Séries 5.3</t>
  </si>
  <si>
    <t>BEA Weblogic</t>
  </si>
  <si>
    <t>Sun One Web Server</t>
  </si>
  <si>
    <t>HP-UX /
PA</t>
  </si>
  <si>
    <t>HP-UC /
IA64</t>
  </si>
  <si>
    <t>Solaris
10</t>
  </si>
  <si>
    <t>Solaris
8</t>
  </si>
  <si>
    <t>Nom Switch</t>
  </si>
  <si>
    <t>Port Switch</t>
  </si>
  <si>
    <t xml:space="preserve"> Machine virtuelle</t>
  </si>
  <si>
    <t>A cocher si nécessaire --&gt;</t>
  </si>
  <si>
    <t>Date</t>
  </si>
  <si>
    <t>Par</t>
  </si>
  <si>
    <t>Pour</t>
  </si>
  <si>
    <t>OS à installer</t>
  </si>
  <si>
    <t>Unix</t>
  </si>
  <si>
    <t>windows</t>
  </si>
  <si>
    <t xml:space="preserve">Linux </t>
  </si>
  <si>
    <t>?</t>
  </si>
  <si>
    <t>Pour/ Par</t>
  </si>
  <si>
    <t>commentaire : indiquer les Périphériques externes</t>
  </si>
  <si>
    <r>
      <t>Version du STE (</t>
    </r>
    <r>
      <rPr>
        <i/>
        <sz val="8"/>
        <rFont val="Arial"/>
        <family val="2"/>
      </rPr>
      <t xml:space="preserve">Socle Technique Etendu </t>
    </r>
    <r>
      <rPr>
        <i/>
        <sz val="10"/>
        <rFont val="Arial"/>
        <family val="2"/>
      </rPr>
      <t>)</t>
    </r>
  </si>
  <si>
    <t xml:space="preserve">Stockage </t>
  </si>
  <si>
    <r>
      <t>Type de stockage (</t>
    </r>
    <r>
      <rPr>
        <sz val="8"/>
        <rFont val="Arial"/>
        <family val="2"/>
      </rPr>
      <t>NAS ou SAN ou Disques locaux seulement</t>
    </r>
    <r>
      <rPr>
        <sz val="10"/>
        <rFont val="Arial"/>
        <family val="0"/>
      </rPr>
      <t>)</t>
    </r>
  </si>
  <si>
    <t xml:space="preserve">Volume group </t>
  </si>
  <si>
    <t>Nb GO</t>
  </si>
  <si>
    <t xml:space="preserve">Pour chaque adresse à fournir  </t>
  </si>
  <si>
    <t>par</t>
  </si>
  <si>
    <t>UNIX</t>
  </si>
  <si>
    <t>Flux message : Mqseries</t>
  </si>
  <si>
    <t xml:space="preserve">Transfert de fichier : CFT, Connect:Direct </t>
  </si>
  <si>
    <t xml:space="preserve">Serveur d'application </t>
  </si>
  <si>
    <t xml:space="preserve">Serveur Web </t>
  </si>
  <si>
    <t>Machine virtuelle A cocher si nécessaire</t>
  </si>
  <si>
    <t>Langue (US par défault FR)</t>
  </si>
  <si>
    <t>Transfert de fichier : CFT</t>
  </si>
  <si>
    <t>Environnement (prod-pack)</t>
  </si>
  <si>
    <t>HOST NAME</t>
  </si>
  <si>
    <t>Débit Duplex</t>
  </si>
  <si>
    <t>VLAN</t>
  </si>
  <si>
    <t>Heure de réplication
de l’image « system » au PRA </t>
  </si>
  <si>
    <t xml:space="preserve">Bulle CBV </t>
  </si>
  <si>
    <t>COS- sécurité</t>
  </si>
  <si>
    <t>Si rien n'est à installer, barrer les OS</t>
  </si>
  <si>
    <t xml:space="preserve">indiquer moteur ou/et Client </t>
  </si>
  <si>
    <t xml:space="preserve">Projet majeur </t>
  </si>
  <si>
    <t>Point de montage</t>
  </si>
  <si>
    <t xml:space="preserve"> Achat prévisionnel</t>
  </si>
  <si>
    <t xml:space="preserve">Pour chaque File System </t>
  </si>
  <si>
    <t>CP DI</t>
  </si>
  <si>
    <t>CIS</t>
  </si>
  <si>
    <r>
      <t>Diagramme UML</t>
    </r>
    <r>
      <rPr>
        <sz val="14"/>
        <rFont val="Arial"/>
        <family val="2"/>
      </rPr>
      <t xml:space="preserve"> issu directement du DIT. Fourni par le </t>
    </r>
    <r>
      <rPr>
        <b/>
        <sz val="14"/>
        <rFont val="Arial"/>
        <family val="2"/>
      </rPr>
      <t>C</t>
    </r>
    <r>
      <rPr>
        <sz val="14"/>
        <rFont val="Arial"/>
        <family val="2"/>
      </rPr>
      <t>omité d</t>
    </r>
    <r>
      <rPr>
        <b/>
        <sz val="14"/>
        <rFont val="Arial"/>
        <family val="2"/>
      </rPr>
      <t>'I</t>
    </r>
    <r>
      <rPr>
        <sz val="14"/>
        <rFont val="Arial"/>
        <family val="2"/>
      </rPr>
      <t xml:space="preserve">ngénierie </t>
    </r>
    <r>
      <rPr>
        <b/>
        <sz val="14"/>
        <rFont val="Arial"/>
        <family val="2"/>
      </rPr>
      <t>S</t>
    </r>
    <r>
      <rPr>
        <sz val="14"/>
        <rFont val="Arial"/>
        <family val="2"/>
      </rPr>
      <t>erveur uniquement pour un environnement de Production</t>
    </r>
  </si>
  <si>
    <t>Non nécessaire pour HR</t>
  </si>
  <si>
    <t>100 FD</t>
  </si>
  <si>
    <t xml:space="preserve">Volume manager </t>
  </si>
  <si>
    <t>Foundation Suite</t>
  </si>
  <si>
    <t>Licence Veritas</t>
  </si>
  <si>
    <t xml:space="preserve">Licence Veritas </t>
  </si>
  <si>
    <t>PHP</t>
  </si>
  <si>
    <t>Linux</t>
  </si>
  <si>
    <t>Mep</t>
  </si>
  <si>
    <t>Réception matériel</t>
  </si>
  <si>
    <t>Libellé du projet pour lequel de serveurs sont à installer. Nom OPX</t>
  </si>
  <si>
    <t>Obligatoire. Code d'imputation du projet. Code OPX</t>
  </si>
  <si>
    <t>Disponibilité  -sensibilité</t>
  </si>
  <si>
    <t>IIS 6.0</t>
  </si>
  <si>
    <t>Fichier excel</t>
  </si>
  <si>
    <t>A mettre à jour selon les évolutions de la fiche serveur</t>
  </si>
  <si>
    <t>Caractéristiques Projet</t>
  </si>
  <si>
    <t>SSA</t>
  </si>
  <si>
    <t xml:space="preserve"> - </t>
  </si>
  <si>
    <t>Nom Projet</t>
  </si>
  <si>
    <t>hostid</t>
  </si>
  <si>
    <t xml:space="preserve"> Model ID</t>
  </si>
  <si>
    <t xml:space="preserve"> WWN</t>
  </si>
  <si>
    <r>
      <t xml:space="preserve">Le </t>
    </r>
    <r>
      <rPr>
        <b/>
        <sz val="14"/>
        <color indexed="10"/>
        <rFont val="Arial"/>
        <family val="2"/>
      </rPr>
      <t>Calendrier projet</t>
    </r>
    <r>
      <rPr>
        <sz val="14"/>
        <rFont val="Arial"/>
        <family val="2"/>
      </rPr>
      <t xml:space="preserve"> est initialisée par le Comité d'Ingénierie Serveur (CIS) et complétée
par l'Atelier de déploiement. Elle comporte pour les différents environnements les serveurs et SSA impactés par le projet et les dates jalons du projet. La référence au DIT est impérative.</t>
    </r>
  </si>
  <si>
    <r>
      <t xml:space="preserve">Dossier constitué du diagramme Projet (niveau 1) détaillant  par environnement
les Serveurs (niveau 2). Le projet étant porteur de dates par environnement SSA et serveur, le calendrier projet y est donc synthétiser.LE </t>
    </r>
    <r>
      <rPr>
        <b/>
        <sz val="14"/>
        <color indexed="10"/>
        <rFont val="Arial"/>
        <family val="2"/>
      </rPr>
      <t>DOSSIER EST LE LIVRABLE DE L'ATELIER DE DEPLOIEMENT</t>
    </r>
    <r>
      <rPr>
        <sz val="14"/>
        <rFont val="Arial"/>
        <family val="0"/>
      </rPr>
      <t>.
Il est initialisé par le CIS(Comité d'Intervention Serveur) puis enrichi lors des Ateliers de déploiement
par les informations nécessaires à l'nstallation technique des serveurs.</t>
    </r>
  </si>
  <si>
    <t xml:space="preserve">Serveur </t>
  </si>
  <si>
    <t>CP Architecte</t>
  </si>
  <si>
    <t xml:space="preserve">Calendrier du projet </t>
  </si>
  <si>
    <r>
      <t xml:space="preserve">A remplir par le </t>
    </r>
    <r>
      <rPr>
        <b/>
        <sz val="10"/>
        <color indexed="10"/>
        <rFont val="Arial"/>
        <family val="2"/>
      </rPr>
      <t>C</t>
    </r>
    <r>
      <rPr>
        <b/>
        <sz val="10"/>
        <rFont val="Arial"/>
        <family val="2"/>
      </rPr>
      <t>omité d'</t>
    </r>
    <r>
      <rPr>
        <b/>
        <sz val="10"/>
        <color indexed="10"/>
        <rFont val="Arial"/>
        <family val="2"/>
      </rPr>
      <t>I</t>
    </r>
    <r>
      <rPr>
        <b/>
        <sz val="10"/>
        <rFont val="Arial"/>
        <family val="2"/>
      </rPr>
      <t xml:space="preserve">ngénierie </t>
    </r>
    <r>
      <rPr>
        <b/>
        <sz val="10"/>
        <color indexed="10"/>
        <rFont val="Arial"/>
        <family val="2"/>
      </rPr>
      <t>S</t>
    </r>
    <r>
      <rPr>
        <b/>
        <sz val="10"/>
        <rFont val="Arial"/>
        <family val="2"/>
      </rPr>
      <t>erveur (CIS )</t>
    </r>
  </si>
  <si>
    <t>Nom des Chef de projet DI et Architecte</t>
  </si>
  <si>
    <t xml:space="preserve">Brassage réseau LAN </t>
  </si>
  <si>
    <t>Les dates jalons du projet pour chaque ssa et chaque environnement :
Environnement :  Production, Packaging, Recette, PRA, TRA, Formation</t>
  </si>
  <si>
    <t>DMZ Reverse Proxy</t>
  </si>
  <si>
    <t>DMZ INTERNET</t>
  </si>
  <si>
    <t>DMZ EXTRANET</t>
  </si>
  <si>
    <t>DMZ INTRANET</t>
  </si>
  <si>
    <t>DMZ WAB EXTRANET</t>
  </si>
  <si>
    <t>DMZ service DO</t>
  </si>
  <si>
    <t>DMZ WAB Intranet</t>
  </si>
  <si>
    <t>DMZ SGP</t>
  </si>
  <si>
    <t>DMZ GTB</t>
  </si>
  <si>
    <t>DMZ Housing</t>
  </si>
  <si>
    <t>DMZ Wintel</t>
  </si>
  <si>
    <t>DMZ SACRE</t>
  </si>
  <si>
    <t>DMZ Serveur DO/SRE</t>
  </si>
  <si>
    <t>APP Mobilité1</t>
  </si>
  <si>
    <t>APP Mobilité2</t>
  </si>
  <si>
    <t>APP Corp</t>
  </si>
  <si>
    <t>APP OSS</t>
  </si>
  <si>
    <t>APP Middleware</t>
  </si>
  <si>
    <t>APP Corp SAP</t>
  </si>
  <si>
    <t>APP SGP</t>
  </si>
  <si>
    <t>Autre Acheres</t>
  </si>
  <si>
    <t>DMZ Rapid</t>
  </si>
  <si>
    <t xml:space="preserve">Autre </t>
  </si>
  <si>
    <t>Brassage réseau SAN</t>
  </si>
  <si>
    <t>Nom Baie</t>
  </si>
  <si>
    <t>Environnement</t>
  </si>
  <si>
    <t>Packaging</t>
  </si>
  <si>
    <t>Recette</t>
  </si>
  <si>
    <t>TRA</t>
  </si>
  <si>
    <t xml:space="preserve">Formation </t>
  </si>
  <si>
    <t>Production</t>
  </si>
  <si>
    <t xml:space="preserve"> US (par défaut FR)                                                        si US =&gt;</t>
  </si>
  <si>
    <t>SQL Server 2005</t>
  </si>
  <si>
    <t>instance Web</t>
  </si>
  <si>
    <t>MySQL</t>
  </si>
  <si>
    <t>instance 
Apache</t>
  </si>
  <si>
    <t>niveau PRA si PROD</t>
  </si>
  <si>
    <t xml:space="preserve">Niveau PRA si Prod </t>
  </si>
  <si>
    <t>Entrée en recette</t>
  </si>
  <si>
    <t>Entrée en Pack</t>
  </si>
  <si>
    <t>Libellé SSA court</t>
  </si>
  <si>
    <t>code</t>
  </si>
  <si>
    <t>Libellé court</t>
  </si>
  <si>
    <t>Fin d'instal</t>
  </si>
  <si>
    <t>Calendrier SSA -Serveur</t>
  </si>
  <si>
    <t>maj du 31/01/07</t>
  </si>
  <si>
    <r>
      <t>La Fiche Intervention Serveur</t>
    </r>
    <r>
      <rPr>
        <sz val="14"/>
        <rFont val="Arial"/>
        <family val="2"/>
      </rPr>
      <t xml:space="preserve"> (une par serveur) est initialisée par le </t>
    </r>
    <r>
      <rPr>
        <b/>
        <sz val="14"/>
        <rFont val="Arial"/>
        <family val="2"/>
      </rPr>
      <t>C</t>
    </r>
    <r>
      <rPr>
        <sz val="14"/>
        <rFont val="Arial"/>
        <family val="2"/>
      </rPr>
      <t>omité d'</t>
    </r>
    <r>
      <rPr>
        <b/>
        <sz val="14"/>
        <rFont val="Arial"/>
        <family val="2"/>
      </rPr>
      <t>I</t>
    </r>
    <r>
      <rPr>
        <sz val="14"/>
        <rFont val="Arial"/>
        <family val="2"/>
      </rPr>
      <t xml:space="preserve">ngénierie </t>
    </r>
    <r>
      <rPr>
        <b/>
        <sz val="14"/>
        <rFont val="Arial"/>
        <family val="2"/>
      </rPr>
      <t>S</t>
    </r>
    <r>
      <rPr>
        <sz val="14"/>
        <rFont val="Arial"/>
        <family val="2"/>
      </rPr>
      <t xml:space="preserve">erveur et complétée par l'Atelier de déploiement
(comme le calendrier)
Elle remplace les anciennes fiches techniques, la NTI et la demande de stockage. Chaque fiche comporte </t>
    </r>
    <r>
      <rPr>
        <u val="single"/>
        <sz val="14"/>
        <rFont val="Arial"/>
        <family val="2"/>
      </rPr>
      <t>toutes</t>
    </r>
    <r>
      <rPr>
        <sz val="14"/>
        <rFont val="Arial"/>
        <family val="2"/>
      </rPr>
      <t xml:space="preserve"> les informations nécessaires et suffisantes pour que chaque intervenant puisse réaliser les actions qui le concerne lors du déploiement d'un serveur.
-  Aucune information concernant l'applicatif,comme  taille de file System, n'est collectée en conséquence une intervention de paramétrage sera nécessaire au moment de l'installation. 
- Seul le CPU_ID</t>
    </r>
    <r>
      <rPr>
        <strike/>
        <sz val="14"/>
        <rFont val="Arial"/>
        <family val="2"/>
      </rPr>
      <t xml:space="preserve"> </t>
    </r>
    <r>
      <rPr>
        <sz val="14"/>
        <rFont val="Arial"/>
        <family val="2"/>
      </rPr>
      <t xml:space="preserve">inconnu en sortie d'atelier,sera fourni par la </t>
    </r>
    <r>
      <rPr>
        <b/>
        <sz val="14"/>
        <rFont val="Arial"/>
        <family val="2"/>
      </rPr>
      <t>G</t>
    </r>
    <r>
      <rPr>
        <sz val="14"/>
        <rFont val="Arial"/>
        <family val="2"/>
      </rPr>
      <t xml:space="preserve">estion </t>
    </r>
    <r>
      <rPr>
        <b/>
        <sz val="14"/>
        <rFont val="Arial"/>
        <family val="2"/>
      </rPr>
      <t>T</t>
    </r>
    <r>
      <rPr>
        <sz val="14"/>
        <rFont val="Arial"/>
        <family val="2"/>
      </rPr>
      <t>echnique des</t>
    </r>
    <r>
      <rPr>
        <b/>
        <sz val="14"/>
        <rFont val="Arial"/>
        <family val="2"/>
      </rPr>
      <t xml:space="preserve"> S</t>
    </r>
    <r>
      <rPr>
        <sz val="14"/>
        <rFont val="Arial"/>
        <family val="2"/>
      </rPr>
      <t>alles à l'installation du serveurdans le descriptif des taches de l'OT.</t>
    </r>
  </si>
  <si>
    <t>Type de stockage :</t>
  </si>
  <si>
    <t>Données à répliquer ? :</t>
  </si>
  <si>
    <t>Client Oracle</t>
  </si>
  <si>
    <t>Client Oracle 9.2</t>
  </si>
  <si>
    <t>Client Oracle 10g</t>
  </si>
  <si>
    <t>Architecture disque définie (niveau de RAID)</t>
  </si>
  <si>
    <t>LS exploitant le serveur</t>
  </si>
  <si>
    <t xml:space="preserve">Par </t>
  </si>
  <si>
    <t xml:space="preserve">Pour </t>
  </si>
  <si>
    <t>HP-UX PA-RISC</t>
  </si>
  <si>
    <t>Nom VG</t>
  </si>
  <si>
    <t>Taille (en Go)</t>
  </si>
  <si>
    <t>Baie</t>
  </si>
  <si>
    <t># Meta</t>
  </si>
  <si>
    <t>Nom FS (point de montage)</t>
  </si>
  <si>
    <t>Volume NAS</t>
  </si>
  <si>
    <t>Droits UNIX</t>
  </si>
  <si>
    <t>Affectation de la volumétrie de type NAS (hors FS du STE)</t>
  </si>
  <si>
    <t>Volumétrie (en Go)  hors STE :</t>
  </si>
  <si>
    <t>Affectation de la volumétrie de type SAN (hors VG du STE)</t>
  </si>
  <si>
    <t>1 Gb FD</t>
  </si>
  <si>
    <t>Oracle 9.2 64+Rman+Patrol KMOracle</t>
  </si>
  <si>
    <t>Oracle 10.2+Rman+Patrol KMOracle</t>
  </si>
  <si>
    <t>Réseau NAS</t>
  </si>
  <si>
    <t>Réseau Interconnect</t>
  </si>
  <si>
    <t>Réseau  NAS</t>
  </si>
  <si>
    <t>Taille(Nb GO)</t>
  </si>
  <si>
    <t>Pour chaque nom de VG (groupe de volume) :
VgSOSTE -Disque
 et Vg appli -disque</t>
  </si>
  <si>
    <t>#Meta  : Nb LUN</t>
  </si>
  <si>
    <t>Hostid</t>
  </si>
  <si>
    <t>Model ID</t>
  </si>
  <si>
    <t>WWN</t>
  </si>
  <si>
    <t>Pour TOUS</t>
  </si>
  <si>
    <t>Disponibilité - sensibilité</t>
  </si>
  <si>
    <t>Case à cocher</t>
  </si>
  <si>
    <t>Architecture disque niveau RAI</t>
  </si>
  <si>
    <t>Stockage  :Affectation de la volumétrie  de type NAS</t>
  </si>
  <si>
    <t>Droits Unix</t>
  </si>
  <si>
    <t>Volumétrie NAS</t>
  </si>
  <si>
    <r>
      <t xml:space="preserve">Réseau Interconnect </t>
    </r>
    <r>
      <rPr>
        <i/>
        <sz val="8"/>
        <rFont val="Arial"/>
        <family val="2"/>
      </rPr>
      <t>:Obligatoire uniquement  pour serveur BDD en V10 Oracle.</t>
    </r>
  </si>
  <si>
    <r>
      <t>Réseau NAS :</t>
    </r>
    <r>
      <rPr>
        <i/>
        <sz val="8"/>
        <rFont val="Arial"/>
        <family val="2"/>
      </rPr>
      <t>Obligatoire uniquement  pour serveur BDD en V10 Oracle.</t>
    </r>
  </si>
  <si>
    <t>Nom du serveur + cli;N om du serveur+adm; Nom du serveur+ svg;
Nom du serveur+ csl; Nom du serveur+ nas; Nom du serveur+ clu</t>
  </si>
  <si>
    <t xml:space="preserve">Hostname :  automatique </t>
  </si>
  <si>
    <t>Volumétrie Nb GO</t>
  </si>
  <si>
    <t xml:space="preserve">Donnée à répliquer </t>
  </si>
  <si>
    <t>Stockage : Affectation de la volumétrie de type SAN (volum group hors STE)</t>
  </si>
  <si>
    <t>maj du 12/02/08</t>
  </si>
  <si>
    <t xml:space="preserve">MQ Séries </t>
  </si>
  <si>
    <t>RRCAP</t>
  </si>
  <si>
    <t>suXXXX</t>
  </si>
  <si>
    <t>Ultra sparc IV+</t>
  </si>
  <si>
    <t>SUN</t>
  </si>
  <si>
    <t>V490</t>
  </si>
  <si>
    <t>Rive Défense</t>
  </si>
  <si>
    <t>x</t>
  </si>
  <si>
    <t>moteur</t>
  </si>
  <si>
    <t>60 Go</t>
  </si>
  <si>
    <t>479APP01</t>
  </si>
  <si>
    <t>479BDD01</t>
  </si>
  <si>
    <t>suYYYY</t>
  </si>
  <si>
    <t>Migration Cramer c6</t>
  </si>
  <si>
    <t>P-07-1034</t>
  </si>
  <si>
    <t>Upgrade C6 RRCAP-RRDM</t>
  </si>
  <si>
    <t>S. Bounou</t>
  </si>
  <si>
    <t>DOSSI</t>
  </si>
  <si>
    <t>3.42.17</t>
  </si>
  <si>
    <t>P. Camus</t>
  </si>
  <si>
    <t>DISOC</t>
  </si>
  <si>
    <t>3.29.25</t>
  </si>
  <si>
    <t>suZZZZ</t>
  </si>
  <si>
    <t>PRes04</t>
  </si>
  <si>
    <t>Sparc64 VI</t>
  </si>
  <si>
    <t>client</t>
  </si>
  <si>
    <t>8.1 SP5</t>
  </si>
  <si>
    <t>HR3</t>
  </si>
  <si>
    <t>T4</t>
  </si>
  <si>
    <t>255.255.254.0</t>
  </si>
  <si>
    <t>10.43.254.1</t>
  </si>
  <si>
    <t>M5000</t>
  </si>
  <si>
    <t>SU1081</t>
  </si>
  <si>
    <t>CU0041</t>
  </si>
  <si>
    <t>SU1062</t>
  </si>
  <si>
    <t>CU0044</t>
  </si>
  <si>
    <t>INFO2</t>
  </si>
  <si>
    <t>T2</t>
  </si>
  <si>
    <t>J</t>
  </si>
  <si>
    <t>INFO3</t>
  </si>
  <si>
    <t>P</t>
  </si>
  <si>
    <t>10.43.255.123</t>
  </si>
  <si>
    <r>
      <t xml:space="preserve">DIGI-AH33-t4-401-10 </t>
    </r>
    <r>
      <rPr>
        <sz val="8"/>
        <color indexed="10"/>
        <rFont val="Arial"/>
        <family val="2"/>
      </rPr>
      <t># 12</t>
    </r>
  </si>
  <si>
    <t>Port ILO</t>
  </si>
  <si>
    <t>10.43.254.209</t>
  </si>
  <si>
    <t>10.43.255.60</t>
  </si>
  <si>
    <t>10.43.254.208</t>
  </si>
  <si>
    <r>
      <t>DIGI-AH32-t2-201-10</t>
    </r>
    <r>
      <rPr>
        <sz val="10"/>
        <color indexed="10"/>
        <rFont val="Arial"/>
        <family val="2"/>
      </rPr>
      <t xml:space="preserve"> # 13</t>
    </r>
  </si>
  <si>
    <t>10.43.66.23</t>
  </si>
  <si>
    <t>10.43.209.67</t>
  </si>
  <si>
    <t>10.43.145.52</t>
  </si>
  <si>
    <t>10.43.66.24</t>
  </si>
  <si>
    <t>10.43.66.1</t>
  </si>
  <si>
    <t>10.43.209.68</t>
  </si>
  <si>
    <t>255.255.240.0</t>
  </si>
  <si>
    <t>10.43.208.1</t>
  </si>
  <si>
    <t>10.43.145.51</t>
  </si>
  <si>
    <t>AH3_SVG_00S304_01BS5510#17</t>
  </si>
  <si>
    <t>AH3_ADM_00S304_02BS470##17</t>
  </si>
  <si>
    <t>AH3_APPP_00S304_01BS5510#17</t>
  </si>
  <si>
    <t>AH3_APPP_00S202_01BS5510#17</t>
  </si>
  <si>
    <t>AH3_ADM_00S202_01BS470#17</t>
  </si>
  <si>
    <t>AH3_SVG_00S202_01BS5510#17</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</si>
</sst>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40C]dddd\ d\ mmmm\ yyyy"/>
    <numFmt numFmtId="181" formatCode="&quot;Vrai&quot;;&quot;Vrai&quot;;&quot;Faux&quot;"/>
    <numFmt numFmtId="182" formatCode="&quot;Actif&quot;;&quot;Actif&quot;;&quot;Inactif&quot;"/>
    <numFmt numFmtId="183" formatCode="dd/mm/yy;@"/>
    <numFmt numFmtId="184" formatCode="mmm\-yyyy"/>
  </numFmts>
  <fonts count="44">
    <font>
      <sz val="10"/>
      <name val="Arial"/>
      <family val="0"/>
    </font>
    <font>
      <i/>
      <sz val="10"/>
      <name val="Arial"/>
      <family val="2"/>
    </font>
    <font>
      <b/>
      <sz val="10"/>
      <name val="Arial"/>
      <family val="2"/>
    </font>
    <font>
      <b/>
      <sz val="14"/>
      <name val="Arial"/>
      <family val="2"/>
    </font>
    <font>
      <b/>
      <sz val="10"/>
      <color indexed="10"/>
      <name val="Arial"/>
      <family val="2"/>
    </font>
    <font>
      <sz val="8"/>
      <name val="Arial"/>
      <family val="2"/>
    </font>
    <font>
      <b/>
      <sz val="8"/>
      <name val="Arial"/>
      <family val="2"/>
    </font>
    <font>
      <b/>
      <sz val="8"/>
      <name val="Tahoma"/>
      <family val="0"/>
    </font>
    <font>
      <sz val="8"/>
      <name val="Tahoma"/>
      <family val="2"/>
    </font>
    <font>
      <sz val="11"/>
      <name val="Arial"/>
      <family val="2"/>
    </font>
    <font>
      <sz val="12"/>
      <name val="Arial"/>
      <family val="2"/>
    </font>
    <font>
      <sz val="10"/>
      <color indexed="55"/>
      <name val="Arial"/>
      <family val="0"/>
    </font>
    <font>
      <u val="single"/>
      <sz val="7.5"/>
      <color indexed="12"/>
      <name val="Arial"/>
      <family val="0"/>
    </font>
    <font>
      <u val="single"/>
      <sz val="7.5"/>
      <color indexed="36"/>
      <name val="Arial"/>
      <family val="0"/>
    </font>
    <font>
      <b/>
      <sz val="10"/>
      <color indexed="8"/>
      <name val="Arial"/>
      <family val="2"/>
    </font>
    <font>
      <b/>
      <sz val="11"/>
      <name val="Arial"/>
      <family val="2"/>
    </font>
    <font>
      <b/>
      <sz val="12"/>
      <name val="Arial"/>
      <family val="2"/>
    </font>
    <font>
      <i/>
      <sz val="9"/>
      <color indexed="8"/>
      <name val="Arial"/>
      <family val="2"/>
    </font>
    <font>
      <sz val="16"/>
      <color indexed="8"/>
      <name val="Arial"/>
      <family val="0"/>
    </font>
    <font>
      <sz val="18"/>
      <color indexed="8"/>
      <name val="Arial"/>
      <family val="0"/>
    </font>
    <font>
      <sz val="12"/>
      <color indexed="8"/>
      <name val="Arial"/>
      <family val="0"/>
    </font>
    <font>
      <sz val="14"/>
      <name val="Arial"/>
      <family val="0"/>
    </font>
    <font>
      <b/>
      <sz val="14"/>
      <color indexed="8"/>
      <name val="Arial"/>
      <family val="2"/>
    </font>
    <font>
      <b/>
      <sz val="16"/>
      <name val="Arial"/>
      <family val="2"/>
    </font>
    <font>
      <sz val="16"/>
      <name val="Arial"/>
      <family val="2"/>
    </font>
    <font>
      <b/>
      <sz val="20"/>
      <name val="Arial"/>
      <family val="2"/>
    </font>
    <font>
      <b/>
      <sz val="16"/>
      <color indexed="8"/>
      <name val="Arial"/>
      <family val="2"/>
    </font>
    <font>
      <b/>
      <sz val="14"/>
      <color indexed="10"/>
      <name val="Arial"/>
      <family val="2"/>
    </font>
    <font>
      <u val="single"/>
      <sz val="14"/>
      <name val="Arial"/>
      <family val="2"/>
    </font>
    <font>
      <b/>
      <u val="single"/>
      <sz val="10"/>
      <color indexed="8"/>
      <name val="Arial"/>
      <family val="2"/>
    </font>
    <font>
      <b/>
      <sz val="14"/>
      <color indexed="12"/>
      <name val="Arial"/>
      <family val="2"/>
    </font>
    <font>
      <i/>
      <sz val="8"/>
      <name val="Arial"/>
      <family val="2"/>
    </font>
    <font>
      <sz val="6"/>
      <name val="Arial"/>
      <family val="0"/>
    </font>
    <font>
      <strike/>
      <sz val="14"/>
      <name val="Arial"/>
      <family val="2"/>
    </font>
    <font>
      <b/>
      <sz val="8"/>
      <color indexed="12"/>
      <name val="Arial"/>
      <family val="2"/>
    </font>
    <font>
      <sz val="10"/>
      <color indexed="9"/>
      <name val="Arial"/>
      <family val="0"/>
    </font>
    <font>
      <b/>
      <sz val="8"/>
      <color indexed="22"/>
      <name val="Arial"/>
      <family val="2"/>
    </font>
    <font>
      <sz val="10"/>
      <color indexed="10"/>
      <name val="Arial"/>
      <family val="0"/>
    </font>
    <font>
      <sz val="10"/>
      <color indexed="22"/>
      <name val="Arial"/>
      <family val="2"/>
    </font>
    <font>
      <b/>
      <u val="single"/>
      <sz val="12"/>
      <name val="Tahoma"/>
      <family val="2"/>
    </font>
    <font>
      <sz val="12"/>
      <name val="Tahoma"/>
      <family val="2"/>
    </font>
    <font>
      <i/>
      <sz val="10"/>
      <color indexed="12"/>
      <name val="Arial"/>
      <family val="2"/>
    </font>
    <font>
      <strike/>
      <sz val="10"/>
      <name val="Arial"/>
      <family val="0"/>
    </font>
    <font>
      <sz val="8"/>
      <color indexed="10"/>
      <name val="Arial"/>
      <family val="2"/>
    </font>
  </fonts>
  <fills count="13">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61"/>
        <bgColor indexed="64"/>
      </patternFill>
    </fill>
    <fill>
      <patternFill patternType="solid">
        <fgColor indexed="8"/>
        <bgColor indexed="64"/>
      </patternFill>
    </fill>
  </fills>
  <borders count="105">
    <border>
      <left/>
      <right/>
      <top/>
      <bottom/>
      <diagonal/>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hair"/>
      <right style="hair"/>
      <top style="hair"/>
      <bottom style="hair"/>
    </border>
    <border>
      <left style="hair"/>
      <right style="thin"/>
      <top style="hair"/>
      <bottom style="hair"/>
    </border>
    <border>
      <left style="hair"/>
      <right style="hair"/>
      <top>
        <color indexed="63"/>
      </top>
      <bottom style="hair"/>
    </border>
    <border>
      <left style="hair"/>
      <right style="thin"/>
      <top>
        <color indexed="63"/>
      </top>
      <bottom style="hair"/>
    </border>
    <border>
      <left>
        <color indexed="63"/>
      </left>
      <right>
        <color indexed="63"/>
      </right>
      <top style="thin"/>
      <bottom style="thin"/>
    </border>
    <border>
      <left style="medium"/>
      <right>
        <color indexed="63"/>
      </right>
      <top>
        <color indexed="63"/>
      </top>
      <bottom>
        <color indexed="63"/>
      </bottom>
    </border>
    <border>
      <left style="thin"/>
      <right>
        <color indexed="63"/>
      </right>
      <top style="thin"/>
      <bottom style="thin"/>
    </border>
    <border>
      <left style="thin"/>
      <right style="hair"/>
      <top>
        <color indexed="63"/>
      </top>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color indexed="63"/>
      </right>
      <top style="medium"/>
      <bottom>
        <color indexed="63"/>
      </bottom>
    </border>
    <border>
      <left style="medium"/>
      <right style="thin"/>
      <top style="thin"/>
      <bottom style="thin"/>
    </border>
    <border>
      <left style="medium"/>
      <right style="thin"/>
      <top style="thin"/>
      <bottom style="medium"/>
    </border>
    <border>
      <left style="thin"/>
      <right>
        <color indexed="63"/>
      </right>
      <top>
        <color indexed="63"/>
      </top>
      <bottom style="thin"/>
    </border>
    <border>
      <left style="thin"/>
      <right style="thin"/>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style="medium"/>
      <top style="medium"/>
      <bottom style="mediu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medium"/>
      <top style="thin"/>
      <bottom style="medium"/>
    </border>
    <border>
      <left style="medium"/>
      <right style="thin"/>
      <top style="medium"/>
      <bottom style="thin"/>
    </border>
    <border>
      <left>
        <color indexed="63"/>
      </left>
      <right style="thin"/>
      <top style="thin"/>
      <bottom style="thin"/>
    </border>
    <border>
      <left style="double"/>
      <right>
        <color indexed="63"/>
      </right>
      <top style="double"/>
      <bottom style="double"/>
    </border>
    <border>
      <left style="double"/>
      <right>
        <color indexed="63"/>
      </right>
      <top style="thin"/>
      <bottom style="thin"/>
    </border>
    <border>
      <left style="thin"/>
      <right style="medium"/>
      <top style="thin"/>
      <bottom style="thin"/>
    </border>
    <border>
      <left style="thin"/>
      <right>
        <color indexed="63"/>
      </right>
      <top style="double"/>
      <bottom style="thin"/>
    </border>
    <border>
      <left>
        <color indexed="63"/>
      </left>
      <right style="thin"/>
      <top style="double"/>
      <bottom style="thin"/>
    </border>
    <border>
      <left>
        <color indexed="63"/>
      </left>
      <right style="thin"/>
      <top style="thin"/>
      <bottom>
        <color indexed="63"/>
      </bottom>
    </border>
    <border>
      <left style="thin"/>
      <right style="medium"/>
      <top>
        <color indexed="63"/>
      </top>
      <bottom>
        <color indexed="63"/>
      </bottom>
    </border>
    <border>
      <left style="thin"/>
      <right style="thin"/>
      <top style="medium"/>
      <bottom>
        <color indexed="63"/>
      </bottom>
    </border>
    <border>
      <left style="thin"/>
      <right>
        <color indexed="63"/>
      </right>
      <top style="medium"/>
      <bottom style="medium"/>
    </border>
    <border>
      <left style="medium"/>
      <right style="thin"/>
      <top>
        <color indexed="63"/>
      </top>
      <bottom>
        <color indexed="63"/>
      </bottom>
    </border>
    <border>
      <left style="medium"/>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thin"/>
      <bottom>
        <color indexed="63"/>
      </bottom>
    </border>
    <border>
      <left style="medium"/>
      <right>
        <color indexed="63"/>
      </right>
      <top style="thin"/>
      <bottom>
        <color indexed="63"/>
      </bottom>
    </border>
    <border>
      <left style="medium"/>
      <right>
        <color indexed="63"/>
      </right>
      <top style="medium"/>
      <bottom>
        <color indexed="63"/>
      </bottom>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style="thin"/>
      <bottom style="double"/>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thin"/>
      <right style="medium"/>
      <top>
        <color indexed="63"/>
      </top>
      <bottom style="thin"/>
    </border>
    <border>
      <left>
        <color indexed="63"/>
      </left>
      <right style="medium"/>
      <top>
        <color indexed="63"/>
      </top>
      <bottom style="thin"/>
    </border>
    <border>
      <left>
        <color indexed="63"/>
      </left>
      <right style="medium"/>
      <top style="thin"/>
      <bottom style="thin"/>
    </border>
    <border>
      <left style="medium"/>
      <right style="thin"/>
      <top style="medium"/>
      <bottom>
        <color indexed="63"/>
      </bottom>
    </border>
    <border>
      <left style="medium"/>
      <right style="thin"/>
      <top>
        <color indexed="63"/>
      </top>
      <bottom style="medium"/>
    </border>
    <border>
      <left style="thin"/>
      <right style="thin"/>
      <top style="thin"/>
      <bottom style="medium"/>
    </border>
    <border>
      <left style="thin"/>
      <right style="medium"/>
      <top style="medium"/>
      <bottom style="thin"/>
    </border>
    <border>
      <left style="thin"/>
      <right style="medium"/>
      <top style="medium"/>
      <bottom>
        <color indexed="63"/>
      </bottom>
    </border>
    <border>
      <left style="thin"/>
      <right style="medium"/>
      <top style="thin"/>
      <bottom>
        <color indexed="63"/>
      </bottom>
    </border>
    <border>
      <left style="thin"/>
      <right style="medium"/>
      <top>
        <color indexed="63"/>
      </top>
      <bottom style="medium"/>
    </border>
    <border>
      <left>
        <color indexed="63"/>
      </left>
      <right style="thin"/>
      <top style="medium"/>
      <bottom style="thin"/>
    </border>
    <border>
      <left style="thin"/>
      <right style="thin"/>
      <top style="medium"/>
      <bottom style="thin"/>
    </border>
    <border>
      <left>
        <color indexed="63"/>
      </left>
      <right style="medium"/>
      <top style="medium"/>
      <bottom style="thin"/>
    </border>
    <border>
      <left>
        <color indexed="63"/>
      </left>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style="double"/>
      <bottom style="double"/>
    </border>
    <border>
      <left style="medium"/>
      <right>
        <color indexed="63"/>
      </right>
      <top style="thin"/>
      <bottom style="thin"/>
    </border>
    <border>
      <left>
        <color indexed="63"/>
      </left>
      <right style="medium"/>
      <top style="thin"/>
      <bottom>
        <color indexed="63"/>
      </bottom>
    </border>
    <border>
      <left style="thin"/>
      <right>
        <color indexed="63"/>
      </right>
      <top style="thin"/>
      <bottom>
        <color indexed="63"/>
      </bottom>
    </border>
    <border>
      <left>
        <color indexed="63"/>
      </left>
      <right style="thin"/>
      <top style="medium"/>
      <bottom style="medium"/>
    </border>
    <border>
      <left style="thin"/>
      <right style="thin"/>
      <top>
        <color indexed="63"/>
      </top>
      <bottom style="medium"/>
    </border>
    <border>
      <left>
        <color indexed="63"/>
      </left>
      <right style="thin"/>
      <top>
        <color indexed="63"/>
      </top>
      <bottom style="thin"/>
    </border>
    <border>
      <left>
        <color indexed="63"/>
      </left>
      <right>
        <color indexed="63"/>
      </right>
      <top style="medium"/>
      <bottom style="thin"/>
    </border>
    <border>
      <left style="medium"/>
      <right style="thin"/>
      <top style="medium"/>
      <bottom style="medium"/>
    </border>
    <border>
      <left>
        <color indexed="63"/>
      </left>
      <right style="thin"/>
      <top>
        <color indexed="63"/>
      </top>
      <bottom style="medium"/>
    </border>
    <border>
      <left style="medium"/>
      <right>
        <color indexed="63"/>
      </right>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medium"/>
    </border>
    <border>
      <left style="medium"/>
      <right style="medium"/>
      <top>
        <color indexed="63"/>
      </top>
      <bottom style="medium"/>
    </border>
    <border>
      <left style="thin"/>
      <right style="thin"/>
      <top style="medium"/>
      <bottom style="medium"/>
    </border>
    <border>
      <left style="thin"/>
      <right>
        <color indexed="63"/>
      </right>
      <top>
        <color indexed="63"/>
      </top>
      <bottom style="medium"/>
    </border>
    <border>
      <left>
        <color indexed="63"/>
      </left>
      <right style="double"/>
      <top style="double"/>
      <bottom style="double"/>
    </border>
    <border>
      <left>
        <color indexed="63"/>
      </left>
      <right style="double"/>
      <top style="thin"/>
      <bottom style="thin"/>
    </border>
    <border>
      <left style="thin"/>
      <right>
        <color indexed="63"/>
      </right>
      <top style="medium"/>
      <bottom style="thin"/>
    </border>
    <border>
      <left style="medium"/>
      <right style="thin"/>
      <top style="thin"/>
      <bottom>
        <color indexed="63"/>
      </bottom>
    </border>
    <border>
      <left style="double"/>
      <right>
        <color indexed="63"/>
      </right>
      <top style="double"/>
      <bottom style="thin"/>
    </border>
    <border>
      <left>
        <color indexed="63"/>
      </left>
      <right style="double"/>
      <top style="double"/>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s>
  <cellStyleXfs count="23">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660">
    <xf numFmtId="0" fontId="0" fillId="0" borderId="0" xfId="0" applyAlignment="1">
      <alignment/>
    </xf>
    <xf numFmtId="0" fontId="0" fillId="0" borderId="0" xfId="0"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center" vertical="center" wrapText="1"/>
    </xf>
    <xf numFmtId="0" fontId="3" fillId="0" borderId="0" xfId="0" applyFont="1" applyBorder="1" applyAlignment="1">
      <alignment horizontal="left"/>
    </xf>
    <xf numFmtId="0" fontId="0" fillId="0" borderId="0" xfId="0" applyBorder="1" applyAlignment="1">
      <alignment/>
    </xf>
    <xf numFmtId="0" fontId="0" fillId="0" borderId="0" xfId="0" applyBorder="1" applyAlignment="1">
      <alignment vertical="center"/>
    </xf>
    <xf numFmtId="0" fontId="0" fillId="0" borderId="0" xfId="0" applyFill="1" applyAlignment="1">
      <alignment/>
    </xf>
    <xf numFmtId="0" fontId="0" fillId="0" borderId="0" xfId="0" applyAlignment="1">
      <alignment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alignment horizontal="left" vertical="center" wrapText="1" indent="1"/>
    </xf>
    <xf numFmtId="0" fontId="0" fillId="0" borderId="3" xfId="0" applyBorder="1" applyAlignment="1">
      <alignment horizontal="left" vertical="center" wrapText="1" inden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xf>
    <xf numFmtId="0" fontId="0" fillId="0" borderId="2" xfId="0" applyFont="1" applyBorder="1" applyAlignment="1">
      <alignment/>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 xfId="0" applyBorder="1" applyAlignment="1">
      <alignment horizontal="left" vertical="center" wrapText="1" indent="2"/>
    </xf>
    <xf numFmtId="0" fontId="0" fillId="0" borderId="2" xfId="0" applyBorder="1" applyAlignment="1">
      <alignment horizontal="left" vertical="center" wrapText="1" indent="3"/>
    </xf>
    <xf numFmtId="0" fontId="0" fillId="0" borderId="9" xfId="0" applyBorder="1" applyAlignment="1">
      <alignment horizontal="left" vertical="center" wrapText="1"/>
    </xf>
    <xf numFmtId="0" fontId="0" fillId="0" borderId="0" xfId="0" applyBorder="1" applyAlignment="1">
      <alignment wrapText="1"/>
    </xf>
    <xf numFmtId="0" fontId="0" fillId="0" borderId="10" xfId="0" applyBorder="1" applyAlignment="1">
      <alignment horizontal="left" vertical="center" wrapText="1"/>
    </xf>
    <xf numFmtId="0" fontId="14" fillId="0" borderId="11"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vertical="center" wrapText="1"/>
    </xf>
    <xf numFmtId="0" fontId="0" fillId="0" borderId="9" xfId="0" applyBorder="1" applyAlignment="1">
      <alignment vertical="center"/>
    </xf>
    <xf numFmtId="0" fontId="15" fillId="0" borderId="0" xfId="0" applyFont="1" applyFill="1" applyBorder="1" applyAlignment="1">
      <alignment horizontal="center" vertical="center" textRotation="90"/>
    </xf>
    <xf numFmtId="0" fontId="0" fillId="0" borderId="17" xfId="0" applyBorder="1" applyAlignment="1">
      <alignment vertical="center"/>
    </xf>
    <xf numFmtId="0" fontId="0" fillId="0" borderId="0" xfId="0" applyAlignment="1">
      <alignment vertical="center"/>
    </xf>
    <xf numFmtId="0" fontId="0" fillId="0" borderId="0" xfId="0" applyFill="1" applyBorder="1" applyAlignment="1">
      <alignment vertical="center"/>
    </xf>
    <xf numFmtId="0" fontId="0" fillId="2" borderId="1" xfId="0" applyFill="1" applyBorder="1" applyAlignment="1">
      <alignment vertical="center"/>
    </xf>
    <xf numFmtId="0" fontId="0" fillId="0" borderId="0" xfId="0" applyFont="1" applyBorder="1" applyAlignment="1">
      <alignment vertical="center"/>
    </xf>
    <xf numFmtId="0" fontId="5" fillId="0" borderId="0" xfId="0" applyNumberFormat="1" applyFont="1" applyFill="1" applyBorder="1" applyAlignment="1" applyProtection="1">
      <alignment horizontal="left" vertical="center"/>
      <protection locked="0"/>
    </xf>
    <xf numFmtId="0" fontId="5" fillId="0" borderId="0" xfId="0" applyFont="1" applyFill="1" applyBorder="1" applyAlignment="1">
      <alignment horizontal="center" vertical="center"/>
    </xf>
    <xf numFmtId="49" fontId="5" fillId="0" borderId="0" xfId="0" applyNumberFormat="1" applyFont="1" applyFill="1" applyBorder="1" applyAlignment="1" applyProtection="1">
      <alignment horizontal="center" vertical="center"/>
      <protection locked="0"/>
    </xf>
    <xf numFmtId="49" fontId="6" fillId="0" borderId="0" xfId="0" applyNumberFormat="1" applyFont="1" applyFill="1" applyBorder="1" applyAlignment="1">
      <alignment horizontal="center" vertical="center"/>
    </xf>
    <xf numFmtId="0" fontId="0" fillId="0" borderId="11" xfId="0" applyBorder="1" applyAlignment="1">
      <alignment vertical="center"/>
    </xf>
    <xf numFmtId="0" fontId="5" fillId="3" borderId="18" xfId="0" applyFont="1" applyFill="1" applyBorder="1" applyAlignment="1">
      <alignment horizontal="left" vertical="center"/>
    </xf>
    <xf numFmtId="0" fontId="5" fillId="3" borderId="19" xfId="0" applyFont="1" applyFill="1" applyBorder="1" applyAlignment="1">
      <alignment horizontal="left" vertical="center"/>
    </xf>
    <xf numFmtId="0" fontId="5" fillId="4" borderId="20" xfId="0" applyNumberFormat="1" applyFont="1" applyFill="1" applyBorder="1" applyAlignment="1" applyProtection="1">
      <alignment horizontal="left" vertical="center"/>
      <protection/>
    </xf>
    <xf numFmtId="0" fontId="0" fillId="0" borderId="0" xfId="0" applyFont="1" applyAlignment="1">
      <alignment vertical="center"/>
    </xf>
    <xf numFmtId="0" fontId="0" fillId="4" borderId="1" xfId="0" applyFill="1" applyBorder="1" applyAlignment="1">
      <alignment vertical="center"/>
    </xf>
    <xf numFmtId="0" fontId="0" fillId="4" borderId="1" xfId="0" applyNumberFormat="1" applyFill="1" applyBorder="1" applyAlignment="1" applyProtection="1">
      <alignment vertical="center"/>
      <protection locked="0"/>
    </xf>
    <xf numFmtId="0" fontId="0" fillId="4" borderId="21" xfId="0" applyNumberFormat="1" applyFill="1" applyBorder="1" applyAlignment="1" applyProtection="1">
      <alignment vertical="center"/>
      <protection locked="0"/>
    </xf>
    <xf numFmtId="0" fontId="0" fillId="0" borderId="22" xfId="0" applyBorder="1" applyAlignment="1">
      <alignment vertical="center"/>
    </xf>
    <xf numFmtId="0" fontId="0" fillId="0" borderId="23" xfId="0" applyBorder="1" applyAlignment="1">
      <alignment vertical="center"/>
    </xf>
    <xf numFmtId="0" fontId="0" fillId="0" borderId="23" xfId="0" applyFill="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0" fontId="0" fillId="0" borderId="24" xfId="0" applyBorder="1" applyAlignment="1">
      <alignment horizontal="left" vertical="center" wrapText="1"/>
    </xf>
    <xf numFmtId="0" fontId="23" fillId="5" borderId="25" xfId="0" applyFont="1" applyFill="1" applyBorder="1" applyAlignment="1">
      <alignment horizontal="center"/>
    </xf>
    <xf numFmtId="0" fontId="14" fillId="0" borderId="0"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7" fillId="6" borderId="1" xfId="0" applyFont="1" applyFill="1" applyBorder="1" applyAlignment="1">
      <alignment horizontal="center" vertical="center" textRotation="90" wrapText="1"/>
    </xf>
    <xf numFmtId="0" fontId="0" fillId="0" borderId="21" xfId="0" applyBorder="1" applyAlignment="1">
      <alignment horizontal="left" vertical="center" wrapText="1" inden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15" xfId="0" applyBorder="1" applyAlignment="1">
      <alignment/>
    </xf>
    <xf numFmtId="0" fontId="0" fillId="0" borderId="27" xfId="0" applyBorder="1" applyAlignment="1">
      <alignment/>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4" xfId="0" applyBorder="1" applyAlignment="1">
      <alignment horizontal="left" vertical="center" wrapText="1" indent="1"/>
    </xf>
    <xf numFmtId="0" fontId="0" fillId="0" borderId="0" xfId="0" applyFont="1" applyBorder="1" applyAlignment="1">
      <alignment horizontal="left" vertical="center" wrapText="1" indent="1"/>
    </xf>
    <xf numFmtId="0" fontId="0" fillId="3" borderId="1" xfId="0" applyFont="1" applyFill="1" applyBorder="1" applyAlignment="1">
      <alignment horizontal="left" vertical="center" wrapText="1" indent="1"/>
    </xf>
    <xf numFmtId="0" fontId="0" fillId="3" borderId="11" xfId="0" applyFont="1" applyFill="1" applyBorder="1" applyAlignment="1">
      <alignment horizontal="left" vertical="center" wrapText="1" indent="1"/>
    </xf>
    <xf numFmtId="0" fontId="2" fillId="3" borderId="11" xfId="0" applyFont="1" applyFill="1" applyBorder="1" applyAlignment="1">
      <alignment horizontal="left" vertical="center" wrapText="1" indent="1"/>
    </xf>
    <xf numFmtId="0" fontId="0" fillId="0" borderId="4" xfId="0" applyBorder="1" applyAlignment="1">
      <alignment wrapText="1"/>
    </xf>
    <xf numFmtId="0" fontId="27" fillId="7" borderId="32" xfId="0" applyFont="1" applyFill="1" applyBorder="1" applyAlignment="1">
      <alignment horizontal="center" vertical="center" wrapText="1"/>
    </xf>
    <xf numFmtId="0" fontId="5" fillId="3" borderId="33" xfId="0" applyFont="1" applyFill="1" applyBorder="1" applyAlignment="1">
      <alignment horizontal="left" vertical="center"/>
    </xf>
    <xf numFmtId="49" fontId="5" fillId="0" borderId="0" xfId="0" applyNumberFormat="1" applyFont="1" applyFill="1" applyBorder="1" applyAlignment="1">
      <alignment vertical="center"/>
    </xf>
    <xf numFmtId="0" fontId="3" fillId="0" borderId="0" xfId="0" applyFont="1" applyFill="1" applyBorder="1" applyAlignment="1">
      <alignment vertical="center"/>
    </xf>
    <xf numFmtId="0" fontId="21"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0" fillId="3" borderId="34" xfId="0" applyFill="1" applyBorder="1" applyAlignment="1">
      <alignment vertical="center"/>
    </xf>
    <xf numFmtId="0" fontId="16" fillId="3" borderId="11" xfId="0" applyFont="1" applyFill="1" applyBorder="1" applyAlignment="1">
      <alignment horizontal="left" vertical="center"/>
    </xf>
    <xf numFmtId="0" fontId="11" fillId="8" borderId="35" xfId="0" applyFont="1" applyFill="1" applyBorder="1" applyAlignment="1">
      <alignment vertical="center" wrapText="1"/>
    </xf>
    <xf numFmtId="0" fontId="0" fillId="0" borderId="34" xfId="0" applyBorder="1" applyAlignment="1">
      <alignment vertical="center"/>
    </xf>
    <xf numFmtId="0" fontId="0" fillId="0" borderId="36" xfId="0"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5" fillId="0" borderId="9" xfId="0" applyNumberFormat="1" applyFont="1" applyFill="1" applyBorder="1" applyAlignment="1" applyProtection="1">
      <alignment horizontal="left" vertical="center"/>
      <protection locked="0"/>
    </xf>
    <xf numFmtId="0" fontId="5" fillId="0" borderId="34" xfId="0" applyNumberFormat="1" applyFont="1" applyFill="1" applyBorder="1" applyAlignment="1" applyProtection="1">
      <alignment horizontal="left" vertical="center"/>
      <protection locked="0"/>
    </xf>
    <xf numFmtId="0" fontId="2" fillId="0" borderId="24" xfId="0" applyNumberFormat="1" applyFont="1" applyFill="1" applyBorder="1" applyAlignment="1" applyProtection="1">
      <alignment horizontal="center" vertical="center"/>
      <protection/>
    </xf>
    <xf numFmtId="0" fontId="5" fillId="4" borderId="34" xfId="0" applyFont="1" applyFill="1" applyBorder="1" applyAlignment="1">
      <alignment horizontal="center" vertical="center"/>
    </xf>
    <xf numFmtId="0" fontId="0" fillId="4" borderId="37" xfId="0" applyNumberFormat="1" applyFill="1" applyBorder="1" applyAlignment="1" applyProtection="1">
      <alignment vertical="center"/>
      <protection locked="0"/>
    </xf>
    <xf numFmtId="49" fontId="6" fillId="0" borderId="11" xfId="0" applyNumberFormat="1" applyFont="1" applyFill="1" applyBorder="1" applyAlignment="1">
      <alignment horizontal="center" vertical="center"/>
    </xf>
    <xf numFmtId="49" fontId="6" fillId="0" borderId="34" xfId="0" applyNumberFormat="1" applyFont="1" applyFill="1" applyBorder="1" applyAlignment="1">
      <alignment horizontal="center" vertical="center"/>
    </xf>
    <xf numFmtId="0" fontId="5" fillId="0" borderId="11" xfId="0" applyFont="1" applyFill="1" applyBorder="1" applyAlignment="1">
      <alignment horizontal="center" vertical="center"/>
    </xf>
    <xf numFmtId="0" fontId="5" fillId="0" borderId="34" xfId="0" applyFont="1" applyFill="1" applyBorder="1" applyAlignment="1">
      <alignment horizontal="center" vertical="center"/>
    </xf>
    <xf numFmtId="49" fontId="6" fillId="0" borderId="38" xfId="0" applyNumberFormat="1" applyFont="1" applyFill="1" applyBorder="1" applyAlignment="1">
      <alignment horizontal="center" vertical="center"/>
    </xf>
    <xf numFmtId="49" fontId="6" fillId="0" borderId="39" xfId="0" applyNumberFormat="1" applyFont="1" applyFill="1" applyBorder="1" applyAlignment="1">
      <alignment horizontal="center" vertical="center"/>
    </xf>
    <xf numFmtId="0" fontId="0" fillId="4" borderId="40" xfId="0" applyNumberFormat="1" applyFill="1" applyBorder="1" applyAlignment="1" applyProtection="1">
      <alignment vertical="center"/>
      <protection locked="0"/>
    </xf>
    <xf numFmtId="0" fontId="0" fillId="0" borderId="23" xfId="0" applyFont="1" applyBorder="1" applyAlignment="1">
      <alignment vertical="center"/>
    </xf>
    <xf numFmtId="0" fontId="3" fillId="3" borderId="1" xfId="0" applyFont="1" applyFill="1" applyBorder="1" applyAlignment="1">
      <alignment vertical="center" wrapText="1"/>
    </xf>
    <xf numFmtId="0" fontId="0" fillId="4" borderId="37" xfId="0" applyFont="1" applyFill="1" applyBorder="1" applyAlignment="1">
      <alignment horizontal="center" vertical="center"/>
    </xf>
    <xf numFmtId="0" fontId="0" fillId="4" borderId="32" xfId="0" applyFont="1" applyFill="1" applyBorder="1" applyAlignment="1">
      <alignment horizontal="center" vertical="center"/>
    </xf>
    <xf numFmtId="0" fontId="0" fillId="0" borderId="11" xfId="0" applyFont="1" applyFill="1" applyBorder="1" applyAlignment="1">
      <alignment horizontal="left" vertical="center"/>
    </xf>
    <xf numFmtId="0" fontId="0" fillId="0" borderId="9" xfId="0" applyFont="1" applyFill="1" applyBorder="1" applyAlignment="1">
      <alignment horizontal="left" vertical="center"/>
    </xf>
    <xf numFmtId="0" fontId="0" fillId="4" borderId="41" xfId="0" applyFont="1" applyFill="1" applyBorder="1" applyAlignment="1">
      <alignment horizontal="center" vertical="center"/>
    </xf>
    <xf numFmtId="0" fontId="0" fillId="3" borderId="42" xfId="0" applyFill="1" applyBorder="1" applyAlignment="1">
      <alignment horizontal="center" vertical="center"/>
    </xf>
    <xf numFmtId="0" fontId="0" fillId="3" borderId="18" xfId="0" applyFont="1" applyFill="1" applyBorder="1" applyAlignment="1">
      <alignment horizontal="left" vertical="center"/>
    </xf>
    <xf numFmtId="0" fontId="0" fillId="3" borderId="18" xfId="0" applyFont="1" applyFill="1" applyBorder="1" applyAlignment="1">
      <alignment vertical="center"/>
    </xf>
    <xf numFmtId="0" fontId="0" fillId="4" borderId="43" xfId="0" applyFont="1" applyFill="1" applyBorder="1" applyAlignment="1">
      <alignment horizontal="center" vertical="center"/>
    </xf>
    <xf numFmtId="0" fontId="0" fillId="0" borderId="44" xfId="0" applyBorder="1" applyAlignment="1">
      <alignment horizontal="left" vertical="center" wrapText="1"/>
    </xf>
    <xf numFmtId="0" fontId="0" fillId="0" borderId="45" xfId="0" applyBorder="1" applyAlignment="1">
      <alignment horizontal="left" vertical="center" wrapText="1"/>
    </xf>
    <xf numFmtId="0" fontId="1" fillId="0" borderId="2" xfId="0" applyFont="1" applyBorder="1" applyAlignment="1">
      <alignment horizontal="left" vertical="center" wrapText="1" indent="1"/>
    </xf>
    <xf numFmtId="0" fontId="0" fillId="0" borderId="2" xfId="0" applyBorder="1" applyAlignment="1">
      <alignment horizontal="left" indent="1"/>
    </xf>
    <xf numFmtId="0" fontId="0" fillId="4" borderId="21" xfId="0" applyNumberFormat="1" applyFill="1" applyBorder="1" applyAlignment="1" applyProtection="1">
      <alignment horizontal="center" vertical="center"/>
      <protection locked="0"/>
    </xf>
    <xf numFmtId="0" fontId="16" fillId="7" borderId="46" xfId="0" applyFont="1" applyFill="1" applyBorder="1" applyAlignment="1">
      <alignment horizontal="center" vertical="center"/>
    </xf>
    <xf numFmtId="0" fontId="16" fillId="7" borderId="47" xfId="0" applyFont="1" applyFill="1" applyBorder="1" applyAlignment="1">
      <alignment horizontal="center" vertical="center"/>
    </xf>
    <xf numFmtId="0" fontId="3" fillId="7" borderId="46" xfId="0" applyFont="1" applyFill="1" applyBorder="1" applyAlignment="1">
      <alignment horizontal="center" vertical="center"/>
    </xf>
    <xf numFmtId="0" fontId="3" fillId="7" borderId="47" xfId="0" applyFont="1" applyFill="1" applyBorder="1" applyAlignment="1">
      <alignment horizontal="center" vertical="center"/>
    </xf>
    <xf numFmtId="0" fontId="30" fillId="7" borderId="48" xfId="0" applyFont="1" applyFill="1" applyBorder="1" applyAlignment="1">
      <alignment horizontal="center" vertical="center"/>
    </xf>
    <xf numFmtId="0" fontId="1" fillId="3" borderId="0" xfId="0" applyNumberFormat="1" applyFont="1" applyFill="1" applyBorder="1" applyAlignment="1" applyProtection="1">
      <alignment horizontal="center" vertical="center"/>
      <protection locked="0"/>
    </xf>
    <xf numFmtId="0" fontId="1" fillId="3" borderId="49" xfId="0" applyNumberFormat="1" applyFont="1" applyFill="1" applyBorder="1" applyAlignment="1" applyProtection="1">
      <alignment horizontal="center" vertical="center"/>
      <protection locked="0"/>
    </xf>
    <xf numFmtId="0" fontId="1" fillId="3" borderId="40" xfId="0" applyNumberFormat="1" applyFont="1" applyFill="1" applyBorder="1" applyAlignment="1" applyProtection="1">
      <alignment horizontal="center" vertical="center"/>
      <protection locked="0"/>
    </xf>
    <xf numFmtId="0" fontId="3" fillId="7" borderId="47" xfId="0" applyFont="1" applyFill="1" applyBorder="1" applyAlignment="1">
      <alignment horizontal="center" vertical="center" wrapText="1"/>
    </xf>
    <xf numFmtId="0" fontId="0" fillId="3" borderId="50" xfId="0" applyNumberFormat="1" applyFont="1" applyFill="1" applyBorder="1" applyAlignment="1" applyProtection="1">
      <alignment horizontal="center" vertical="center"/>
      <protection/>
    </xf>
    <xf numFmtId="0" fontId="0" fillId="3" borderId="49" xfId="0" applyNumberFormat="1" applyFont="1" applyFill="1" applyBorder="1" applyAlignment="1" applyProtection="1">
      <alignment horizontal="center" vertical="center"/>
      <protection/>
    </xf>
    <xf numFmtId="0" fontId="0" fillId="0" borderId="11" xfId="0" applyFont="1" applyBorder="1" applyAlignment="1">
      <alignment horizontal="left" vertical="center"/>
    </xf>
    <xf numFmtId="0" fontId="0" fillId="0" borderId="9" xfId="0" applyFont="1" applyBorder="1" applyAlignment="1">
      <alignment horizontal="left" vertical="center"/>
    </xf>
    <xf numFmtId="0" fontId="30" fillId="7" borderId="46" xfId="0" applyFont="1" applyFill="1" applyBorder="1" applyAlignment="1">
      <alignment horizontal="center" vertical="center"/>
    </xf>
    <xf numFmtId="0" fontId="30" fillId="7" borderId="47" xfId="0" applyFont="1" applyFill="1" applyBorder="1" applyAlignment="1">
      <alignment horizontal="center" vertical="center"/>
    </xf>
    <xf numFmtId="0" fontId="30" fillId="7" borderId="51" xfId="0" applyFont="1" applyFill="1" applyBorder="1" applyAlignment="1">
      <alignment horizontal="center" vertical="center" wrapText="1"/>
    </xf>
    <xf numFmtId="0" fontId="30" fillId="7" borderId="17" xfId="0" applyFont="1" applyFill="1" applyBorder="1" applyAlignment="1">
      <alignment horizontal="center" vertical="center" wrapText="1"/>
    </xf>
    <xf numFmtId="0" fontId="5" fillId="3" borderId="20" xfId="0" applyNumberFormat="1" applyFont="1" applyFill="1" applyBorder="1" applyAlignment="1" applyProtection="1">
      <alignment horizontal="center" vertical="center"/>
      <protection/>
    </xf>
    <xf numFmtId="0" fontId="5" fillId="0" borderId="1" xfId="0" applyFont="1" applyFill="1" applyBorder="1" applyAlignment="1">
      <alignment horizontal="center" vertical="center"/>
    </xf>
    <xf numFmtId="0" fontId="16" fillId="7" borderId="48" xfId="0" applyFont="1" applyFill="1" applyBorder="1" applyAlignment="1">
      <alignment horizontal="left" vertical="center"/>
    </xf>
    <xf numFmtId="0" fontId="0" fillId="7" borderId="47" xfId="0" applyFill="1" applyBorder="1" applyAlignment="1">
      <alignment/>
    </xf>
    <xf numFmtId="0" fontId="5" fillId="8" borderId="35" xfId="0" applyFont="1" applyFill="1" applyBorder="1" applyAlignment="1">
      <alignment vertical="center"/>
    </xf>
    <xf numFmtId="0" fontId="1" fillId="0" borderId="5" xfId="0" applyFont="1" applyBorder="1" applyAlignment="1">
      <alignment horizontal="center" vertical="center" wrapText="1"/>
    </xf>
    <xf numFmtId="0" fontId="32" fillId="0" borderId="0" xfId="0" applyFont="1" applyBorder="1" applyAlignment="1">
      <alignment wrapText="1"/>
    </xf>
    <xf numFmtId="0" fontId="0" fillId="4" borderId="1" xfId="0" applyFill="1" applyBorder="1" applyAlignment="1">
      <alignment horizontal="center" vertical="center"/>
    </xf>
    <xf numFmtId="0" fontId="5" fillId="0" borderId="17" xfId="0" applyFont="1" applyBorder="1" applyAlignment="1">
      <alignment vertical="center"/>
    </xf>
    <xf numFmtId="0" fontId="0" fillId="0" borderId="4" xfId="0" applyBorder="1" applyAlignment="1">
      <alignment horizontal="left" vertical="center" wrapText="1" indent="2"/>
    </xf>
    <xf numFmtId="0" fontId="5" fillId="4" borderId="9" xfId="0" applyFont="1" applyFill="1" applyBorder="1" applyAlignment="1">
      <alignment horizontal="center" vertical="center"/>
    </xf>
    <xf numFmtId="0" fontId="5" fillId="0" borderId="9" xfId="0" applyFont="1" applyFill="1" applyBorder="1" applyAlignment="1">
      <alignment horizontal="center" vertical="center"/>
    </xf>
    <xf numFmtId="0" fontId="1" fillId="3" borderId="11" xfId="0" applyNumberFormat="1" applyFont="1" applyFill="1" applyBorder="1" applyAlignment="1" applyProtection="1">
      <alignment horizontal="center" vertical="center"/>
      <protection locked="0"/>
    </xf>
    <xf numFmtId="0" fontId="1" fillId="3" borderId="34" xfId="0" applyNumberFormat="1" applyFont="1" applyFill="1" applyBorder="1" applyAlignment="1" applyProtection="1">
      <alignment horizontal="center" vertical="center"/>
      <protection locked="0"/>
    </xf>
    <xf numFmtId="0" fontId="1" fillId="3" borderId="9" xfId="0" applyNumberFormat="1" applyFont="1" applyFill="1" applyBorder="1" applyAlignment="1" applyProtection="1">
      <alignment horizontal="center" vertical="center"/>
      <protection locked="0"/>
    </xf>
    <xf numFmtId="0" fontId="0" fillId="0" borderId="11" xfId="0" applyBorder="1" applyAlignment="1">
      <alignment horizontal="left" vertical="center"/>
    </xf>
    <xf numFmtId="0" fontId="0" fillId="0" borderId="52" xfId="0" applyFill="1" applyBorder="1" applyAlignment="1">
      <alignment horizontal="center" vertical="center" wrapText="1"/>
    </xf>
    <xf numFmtId="0" fontId="3" fillId="7" borderId="48" xfId="0" applyFont="1" applyFill="1" applyBorder="1" applyAlignment="1">
      <alignment horizontal="left" vertical="center"/>
    </xf>
    <xf numFmtId="0" fontId="0" fillId="0" borderId="4" xfId="0" applyBorder="1" applyAlignment="1">
      <alignment horizontal="left" indent="1"/>
    </xf>
    <xf numFmtId="0" fontId="0" fillId="0" borderId="53" xfId="0" applyBorder="1" applyAlignment="1">
      <alignment horizontal="center" vertical="center" wrapText="1"/>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0" fillId="3" borderId="54" xfId="0" applyFill="1" applyBorder="1" applyAlignment="1">
      <alignment vertical="center"/>
    </xf>
    <xf numFmtId="0" fontId="2" fillId="2" borderId="1" xfId="0" applyNumberFormat="1" applyFont="1" applyFill="1" applyBorder="1" applyAlignment="1" applyProtection="1">
      <alignment horizontal="center" vertical="center"/>
      <protection locked="0"/>
    </xf>
    <xf numFmtId="0" fontId="2" fillId="2" borderId="1" xfId="0" applyFont="1" applyFill="1" applyBorder="1" applyAlignment="1">
      <alignment vertical="center"/>
    </xf>
    <xf numFmtId="0" fontId="31" fillId="0" borderId="9" xfId="0" applyFont="1" applyBorder="1" applyAlignment="1">
      <alignment horizontal="right" vertical="center" wrapText="1"/>
    </xf>
    <xf numFmtId="0" fontId="0" fillId="0" borderId="11" xfId="0" applyBorder="1" applyAlignment="1">
      <alignment horizontal="left" vertical="center" wrapText="1"/>
    </xf>
    <xf numFmtId="0" fontId="31" fillId="0" borderId="1" xfId="0" applyFont="1" applyBorder="1" applyAlignment="1">
      <alignment horizontal="right" vertical="center"/>
    </xf>
    <xf numFmtId="0" fontId="0" fillId="0" borderId="1" xfId="0" applyFont="1" applyBorder="1" applyAlignment="1">
      <alignment horizontal="left" vertical="center"/>
    </xf>
    <xf numFmtId="0" fontId="0" fillId="0" borderId="1" xfId="0" applyBorder="1" applyAlignment="1">
      <alignment horizontal="left" vertical="center"/>
    </xf>
    <xf numFmtId="0" fontId="0" fillId="0" borderId="1" xfId="0" applyFont="1" applyFill="1" applyBorder="1" applyAlignment="1">
      <alignment horizontal="left" vertical="center"/>
    </xf>
    <xf numFmtId="0" fontId="0" fillId="0" borderId="0" xfId="0" applyFont="1" applyBorder="1" applyAlignment="1">
      <alignment horizontal="center" vertical="center"/>
    </xf>
    <xf numFmtId="0" fontId="0" fillId="3" borderId="42" xfId="0" applyFill="1" applyBorder="1" applyAlignment="1">
      <alignment horizontal="center" vertical="center" wrapText="1"/>
    </xf>
    <xf numFmtId="0" fontId="0" fillId="0" borderId="0" xfId="21" applyAlignment="1">
      <alignment horizontal="center"/>
      <protection/>
    </xf>
    <xf numFmtId="0" fontId="0" fillId="0" borderId="0" xfId="21">
      <alignment/>
      <protection/>
    </xf>
    <xf numFmtId="0" fontId="0" fillId="4" borderId="22" xfId="0" applyFill="1" applyBorder="1" applyAlignment="1">
      <alignment vertical="center"/>
    </xf>
    <xf numFmtId="0" fontId="5" fillId="4" borderId="55" xfId="0" applyNumberFormat="1" applyFont="1" applyFill="1" applyBorder="1" applyAlignment="1" applyProtection="1">
      <alignment horizontal="left" vertical="center"/>
      <protection/>
    </xf>
    <xf numFmtId="0" fontId="5" fillId="4" borderId="52" xfId="0" applyNumberFormat="1" applyFont="1" applyFill="1" applyBorder="1" applyAlignment="1" applyProtection="1">
      <alignment horizontal="left" vertical="center"/>
      <protection/>
    </xf>
    <xf numFmtId="0" fontId="5" fillId="4" borderId="56" xfId="0" applyNumberFormat="1" applyFont="1" applyFill="1" applyBorder="1" applyAlignment="1" applyProtection="1">
      <alignment horizontal="left" vertical="center"/>
      <protection/>
    </xf>
    <xf numFmtId="0" fontId="2" fillId="4" borderId="1" xfId="0" applyFont="1" applyFill="1" applyBorder="1" applyAlignment="1">
      <alignment horizontal="left" vertical="center"/>
    </xf>
    <xf numFmtId="49" fontId="6" fillId="4" borderId="34" xfId="0" applyNumberFormat="1" applyFont="1" applyFill="1" applyBorder="1" applyAlignment="1">
      <alignment horizontal="left"/>
    </xf>
    <xf numFmtId="0" fontId="5" fillId="3" borderId="57" xfId="0" applyFont="1" applyFill="1" applyBorder="1" applyAlignment="1">
      <alignment horizontal="left" vertical="center"/>
    </xf>
    <xf numFmtId="0" fontId="0" fillId="4" borderId="58" xfId="0" applyFont="1" applyFill="1" applyBorder="1" applyAlignment="1">
      <alignment horizontal="center" vertical="center"/>
    </xf>
    <xf numFmtId="0" fontId="3" fillId="0" borderId="0" xfId="0" applyFont="1" applyFill="1" applyBorder="1" applyAlignment="1">
      <alignment horizontal="left"/>
    </xf>
    <xf numFmtId="0" fontId="5" fillId="0" borderId="52" xfId="0" applyFont="1" applyFill="1" applyBorder="1" applyAlignment="1">
      <alignment horizontal="center" vertical="center" wrapText="1"/>
    </xf>
    <xf numFmtId="49" fontId="6" fillId="0" borderId="0" xfId="0" applyNumberFormat="1" applyFont="1" applyFill="1" applyBorder="1" applyAlignment="1">
      <alignment horizontal="left"/>
    </xf>
    <xf numFmtId="0" fontId="2" fillId="0" borderId="0" xfId="0" applyFont="1" applyFill="1" applyBorder="1" applyAlignment="1">
      <alignment horizontal="left" vertical="center"/>
    </xf>
    <xf numFmtId="0" fontId="5" fillId="0" borderId="0" xfId="0" applyFont="1" applyFill="1" applyBorder="1" applyAlignment="1">
      <alignment horizontal="left" vertical="center" wrapText="1"/>
    </xf>
    <xf numFmtId="49" fontId="6" fillId="0" borderId="0" xfId="0" applyNumberFormat="1" applyFont="1" applyFill="1" applyBorder="1" applyAlignment="1">
      <alignment horizontal="center"/>
    </xf>
    <xf numFmtId="0" fontId="0" fillId="0" borderId="0" xfId="0" applyFill="1" applyAlignment="1">
      <alignment vertical="center"/>
    </xf>
    <xf numFmtId="0" fontId="0" fillId="0" borderId="52" xfId="0" applyFont="1" applyFill="1" applyBorder="1" applyAlignment="1">
      <alignment horizontal="center" vertical="center"/>
    </xf>
    <xf numFmtId="0" fontId="0" fillId="0" borderId="52" xfId="0" applyFill="1" applyBorder="1" applyAlignment="1">
      <alignment horizontal="left" vertical="center"/>
    </xf>
    <xf numFmtId="0" fontId="2" fillId="0" borderId="52" xfId="0" applyFont="1" applyFill="1" applyBorder="1" applyAlignment="1">
      <alignment horizontal="left" vertical="center"/>
    </xf>
    <xf numFmtId="0" fontId="0" fillId="0" borderId="0" xfId="0" applyNumberFormat="1" applyFill="1" applyBorder="1" applyAlignment="1" applyProtection="1">
      <alignment vertical="center"/>
      <protection locked="0"/>
    </xf>
    <xf numFmtId="0" fontId="2" fillId="4" borderId="21" xfId="0" applyFont="1" applyFill="1" applyBorder="1" applyAlignment="1">
      <alignment horizontal="left" vertical="center"/>
    </xf>
    <xf numFmtId="0" fontId="27" fillId="7" borderId="59" xfId="0" applyFont="1" applyFill="1" applyBorder="1" applyAlignment="1">
      <alignment horizontal="center" vertical="center" wrapText="1"/>
    </xf>
    <xf numFmtId="0" fontId="21" fillId="7" borderId="60" xfId="0" applyFont="1" applyFill="1" applyBorder="1" applyAlignment="1">
      <alignment horizontal="center" vertical="center" wrapText="1"/>
    </xf>
    <xf numFmtId="0" fontId="23" fillId="5" borderId="61" xfId="0" applyFont="1" applyFill="1" applyBorder="1" applyAlignment="1">
      <alignment horizontal="center"/>
    </xf>
    <xf numFmtId="0" fontId="24" fillId="4" borderId="62" xfId="0" applyFont="1" applyFill="1" applyBorder="1" applyAlignment="1">
      <alignment horizontal="center" vertical="center" wrapText="1"/>
    </xf>
    <xf numFmtId="0" fontId="24" fillId="4" borderId="21" xfId="0" applyFont="1" applyFill="1" applyBorder="1" applyAlignment="1">
      <alignment horizontal="center" vertical="center" wrapText="1"/>
    </xf>
    <xf numFmtId="0" fontId="24" fillId="4" borderId="3" xfId="0" applyFont="1" applyFill="1" applyBorder="1" applyAlignment="1">
      <alignment horizontal="center" vertical="center" wrapText="1"/>
    </xf>
    <xf numFmtId="0" fontId="0" fillId="4" borderId="9" xfId="0" applyFill="1" applyBorder="1" applyAlignment="1">
      <alignment vertical="center"/>
    </xf>
    <xf numFmtId="0" fontId="5" fillId="3" borderId="18" xfId="0" applyFont="1" applyFill="1" applyBorder="1" applyAlignment="1">
      <alignment horizontal="center" vertical="center"/>
    </xf>
    <xf numFmtId="0" fontId="0" fillId="0" borderId="0" xfId="21" applyAlignment="1">
      <alignment/>
      <protection/>
    </xf>
    <xf numFmtId="0" fontId="0" fillId="2" borderId="37" xfId="0" applyFill="1" applyBorder="1" applyAlignment="1">
      <alignment vertical="center"/>
    </xf>
    <xf numFmtId="0" fontId="2" fillId="2" borderId="37" xfId="0" applyNumberFormat="1" applyFont="1" applyFill="1" applyBorder="1" applyAlignment="1" applyProtection="1">
      <alignment horizontal="center" vertical="center"/>
      <protection locked="0"/>
    </xf>
    <xf numFmtId="0" fontId="5" fillId="3" borderId="19" xfId="0" applyFont="1" applyFill="1" applyBorder="1" applyAlignment="1">
      <alignment horizontal="center" vertical="center"/>
    </xf>
    <xf numFmtId="0" fontId="0" fillId="2" borderId="63" xfId="0" applyFill="1" applyBorder="1" applyAlignment="1">
      <alignment vertical="center"/>
    </xf>
    <xf numFmtId="0" fontId="0" fillId="4" borderId="63" xfId="0" applyNumberFormat="1" applyFill="1" applyBorder="1" applyAlignment="1" applyProtection="1">
      <alignment vertical="center"/>
      <protection locked="0"/>
    </xf>
    <xf numFmtId="0" fontId="9" fillId="4" borderId="48" xfId="0" applyFont="1" applyFill="1" applyBorder="1" applyAlignment="1">
      <alignment horizontal="left" vertical="center"/>
    </xf>
    <xf numFmtId="0" fontId="9" fillId="4" borderId="46" xfId="0" applyFont="1" applyFill="1" applyBorder="1" applyAlignment="1">
      <alignment horizontal="left" vertical="center"/>
    </xf>
    <xf numFmtId="0" fontId="9" fillId="4" borderId="47" xfId="0" applyFont="1" applyFill="1" applyBorder="1" applyAlignment="1">
      <alignment horizontal="left" vertical="center"/>
    </xf>
    <xf numFmtId="0" fontId="0" fillId="4" borderId="64" xfId="0" applyFont="1" applyFill="1" applyBorder="1" applyAlignment="1">
      <alignment horizontal="center" vertical="center"/>
    </xf>
    <xf numFmtId="0" fontId="5" fillId="3" borderId="33" xfId="0" applyFont="1" applyFill="1" applyBorder="1" applyAlignment="1">
      <alignment horizontal="center" vertical="center"/>
    </xf>
    <xf numFmtId="0" fontId="0" fillId="7" borderId="47" xfId="0" applyFill="1" applyBorder="1" applyAlignment="1">
      <alignment vertical="center"/>
    </xf>
    <xf numFmtId="49" fontId="6" fillId="4" borderId="65" xfId="0" applyNumberFormat="1" applyFont="1" applyFill="1" applyBorder="1" applyAlignment="1">
      <alignment horizontal="center"/>
    </xf>
    <xf numFmtId="49" fontId="6" fillId="4" borderId="58" xfId="0" applyNumberFormat="1" applyFont="1" applyFill="1" applyBorder="1" applyAlignment="1">
      <alignment horizontal="center"/>
    </xf>
    <xf numFmtId="49" fontId="6" fillId="4" borderId="66" xfId="0" applyNumberFormat="1" applyFont="1" applyFill="1" applyBorder="1" applyAlignment="1">
      <alignment horizontal="center"/>
    </xf>
    <xf numFmtId="49" fontId="6" fillId="4" borderId="67" xfId="0" applyNumberFormat="1" applyFont="1" applyFill="1" applyBorder="1" applyAlignment="1">
      <alignment horizontal="center"/>
    </xf>
    <xf numFmtId="49" fontId="6" fillId="4" borderId="68" xfId="0" applyNumberFormat="1" applyFont="1" applyFill="1" applyBorder="1" applyAlignment="1">
      <alignment horizontal="left"/>
    </xf>
    <xf numFmtId="0" fontId="2" fillId="4" borderId="69" xfId="0" applyFont="1" applyFill="1" applyBorder="1" applyAlignment="1">
      <alignment horizontal="left" vertical="center"/>
    </xf>
    <xf numFmtId="49" fontId="6" fillId="4" borderId="70" xfId="0" applyNumberFormat="1" applyFont="1" applyFill="1" applyBorder="1" applyAlignment="1">
      <alignment horizontal="left"/>
    </xf>
    <xf numFmtId="49" fontId="6" fillId="4" borderId="60" xfId="0" applyNumberFormat="1" applyFont="1" applyFill="1" applyBorder="1" applyAlignment="1">
      <alignment horizontal="left"/>
    </xf>
    <xf numFmtId="49" fontId="6" fillId="4" borderId="71" xfId="0" applyNumberFormat="1" applyFont="1" applyFill="1" applyBorder="1" applyAlignment="1">
      <alignment horizontal="left"/>
    </xf>
    <xf numFmtId="0" fontId="2" fillId="4" borderId="72" xfId="0" applyFont="1" applyFill="1" applyBorder="1" applyAlignment="1">
      <alignment horizontal="left" vertical="center"/>
    </xf>
    <xf numFmtId="0" fontId="2" fillId="4" borderId="73" xfId="0" applyFont="1" applyFill="1" applyBorder="1" applyAlignment="1">
      <alignment horizontal="left" vertical="center"/>
    </xf>
    <xf numFmtId="49" fontId="6" fillId="4" borderId="74" xfId="0" applyNumberFormat="1" applyFont="1" applyFill="1" applyBorder="1" applyAlignment="1">
      <alignment horizontal="left"/>
    </xf>
    <xf numFmtId="0" fontId="37" fillId="9" borderId="75" xfId="0" applyFont="1" applyFill="1" applyBorder="1" applyAlignment="1">
      <alignment horizontal="left" vertical="center" wrapText="1"/>
    </xf>
    <xf numFmtId="0" fontId="37" fillId="9" borderId="76" xfId="0" applyFont="1" applyFill="1" applyBorder="1" applyAlignment="1">
      <alignment horizontal="left" vertical="center" wrapText="1"/>
    </xf>
    <xf numFmtId="0" fontId="37" fillId="10" borderId="76" xfId="0" applyFont="1" applyFill="1" applyBorder="1" applyAlignment="1" applyProtection="1">
      <alignment vertical="center" wrapText="1"/>
      <protection locked="0"/>
    </xf>
    <xf numFmtId="0" fontId="37" fillId="9" borderId="75" xfId="0" applyFont="1" applyFill="1" applyBorder="1" applyAlignment="1">
      <alignment horizontal="left"/>
    </xf>
    <xf numFmtId="0" fontId="37" fillId="9" borderId="76" xfId="0" applyFont="1" applyFill="1" applyBorder="1" applyAlignment="1">
      <alignment horizontal="left"/>
    </xf>
    <xf numFmtId="0" fontId="0" fillId="0" borderId="0" xfId="0" applyFill="1" applyBorder="1" applyAlignment="1">
      <alignment vertical="center" textRotation="90"/>
    </xf>
    <xf numFmtId="0" fontId="0" fillId="7" borderId="17" xfId="0" applyFill="1" applyBorder="1" applyAlignment="1">
      <alignment/>
    </xf>
    <xf numFmtId="0" fontId="0" fillId="7" borderId="22" xfId="0" applyFill="1" applyBorder="1" applyAlignment="1">
      <alignment/>
    </xf>
    <xf numFmtId="0" fontId="16" fillId="7" borderId="48" xfId="0" applyFont="1" applyFill="1" applyBorder="1" applyAlignment="1">
      <alignment horizontal="left" vertical="center" indent="4"/>
    </xf>
    <xf numFmtId="49" fontId="5" fillId="3" borderId="57" xfId="0" applyNumberFormat="1" applyFont="1" applyFill="1" applyBorder="1" applyAlignment="1">
      <alignment vertical="center"/>
    </xf>
    <xf numFmtId="49" fontId="5" fillId="3" borderId="18" xfId="0" applyNumberFormat="1" applyFont="1" applyFill="1" applyBorder="1" applyAlignment="1">
      <alignment vertical="center"/>
    </xf>
    <xf numFmtId="49" fontId="6" fillId="8" borderId="77" xfId="0" applyNumberFormat="1" applyFont="1" applyFill="1" applyBorder="1" applyAlignment="1">
      <alignment horizontal="center" vertical="center"/>
    </xf>
    <xf numFmtId="49" fontId="5" fillId="3" borderId="78" xfId="0" applyNumberFormat="1" applyFont="1" applyFill="1" applyBorder="1" applyAlignment="1">
      <alignment vertical="center"/>
    </xf>
    <xf numFmtId="49" fontId="5" fillId="3" borderId="19" xfId="0" applyNumberFormat="1" applyFont="1" applyFill="1" applyBorder="1" applyAlignment="1">
      <alignment vertical="center"/>
    </xf>
    <xf numFmtId="0" fontId="16" fillId="7" borderId="50" xfId="0" applyFont="1" applyFill="1" applyBorder="1" applyAlignment="1">
      <alignment horizontal="left" vertical="center"/>
    </xf>
    <xf numFmtId="0" fontId="16" fillId="7" borderId="79" xfId="0" applyFont="1" applyFill="1" applyBorder="1" applyAlignment="1">
      <alignment horizontal="center" vertical="center"/>
    </xf>
    <xf numFmtId="49" fontId="5" fillId="3" borderId="33" xfId="0" applyNumberFormat="1" applyFont="1" applyFill="1" applyBorder="1" applyAlignment="1">
      <alignment vertical="center"/>
    </xf>
    <xf numFmtId="14" fontId="0" fillId="4" borderId="37" xfId="0" applyNumberFormat="1" applyFont="1" applyFill="1" applyBorder="1" applyAlignment="1">
      <alignment horizontal="center" vertical="center"/>
    </xf>
    <xf numFmtId="3" fontId="0" fillId="4" borderId="37" xfId="0" applyNumberFormat="1" applyFont="1" applyFill="1" applyBorder="1" applyAlignment="1">
      <alignment horizontal="center" vertical="center"/>
    </xf>
    <xf numFmtId="0" fontId="5" fillId="3" borderId="53" xfId="0" applyFont="1" applyFill="1" applyBorder="1" applyAlignment="1">
      <alignment horizontal="center" vertical="center"/>
    </xf>
    <xf numFmtId="0" fontId="5" fillId="3" borderId="8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50"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48" xfId="0" applyFont="1" applyFill="1" applyBorder="1" applyAlignment="1">
      <alignment horizontal="center" vertical="center"/>
    </xf>
    <xf numFmtId="0" fontId="5" fillId="3" borderId="81" xfId="0" applyFont="1" applyFill="1" applyBorder="1" applyAlignment="1">
      <alignment horizontal="center" vertical="center"/>
    </xf>
    <xf numFmtId="0" fontId="16" fillId="7" borderId="48" xfId="0" applyFont="1" applyFill="1" applyBorder="1" applyAlignment="1">
      <alignment horizontal="left" vertical="center" indent="3"/>
    </xf>
    <xf numFmtId="0" fontId="0" fillId="3" borderId="51" xfId="0" applyNumberFormat="1" applyFont="1" applyFill="1" applyBorder="1" applyAlignment="1" applyProtection="1">
      <alignment horizontal="center" vertical="center"/>
      <protection/>
    </xf>
    <xf numFmtId="0" fontId="5" fillId="3" borderId="45" xfId="0" applyNumberFormat="1" applyFont="1" applyFill="1" applyBorder="1" applyAlignment="1" applyProtection="1">
      <alignment horizontal="center" vertical="center"/>
      <protection/>
    </xf>
    <xf numFmtId="0" fontId="30" fillId="7" borderId="81" xfId="0" applyFont="1" applyFill="1" applyBorder="1" applyAlignment="1">
      <alignment horizontal="center" vertical="center"/>
    </xf>
    <xf numFmtId="0" fontId="0" fillId="0" borderId="11" xfId="0" applyFont="1" applyBorder="1" applyAlignment="1">
      <alignment horizontal="center" vertical="center"/>
    </xf>
    <xf numFmtId="0" fontId="0" fillId="0" borderId="80" xfId="0" applyFont="1" applyBorder="1" applyAlignment="1">
      <alignment horizontal="center" vertical="center"/>
    </xf>
    <xf numFmtId="0" fontId="5" fillId="3" borderId="50" xfId="0" applyFont="1" applyFill="1" applyBorder="1" applyAlignment="1">
      <alignment horizontal="left" vertical="center"/>
    </xf>
    <xf numFmtId="0" fontId="5" fillId="3" borderId="49"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4" borderId="34" xfId="0" applyFill="1" applyBorder="1" applyAlignment="1">
      <alignment vertical="center"/>
    </xf>
    <xf numFmtId="0" fontId="0" fillId="0" borderId="1" xfId="0" applyBorder="1" applyAlignment="1">
      <alignment horizontal="center" vertical="center" wrapText="1"/>
    </xf>
    <xf numFmtId="0" fontId="5" fillId="3" borderId="11" xfId="0" applyFont="1" applyFill="1" applyBorder="1" applyAlignment="1">
      <alignment horizontal="center" vertical="center"/>
    </xf>
    <xf numFmtId="0" fontId="5" fillId="3" borderId="34" xfId="0" applyFont="1" applyFill="1" applyBorder="1" applyAlignment="1">
      <alignment horizontal="center" vertical="center"/>
    </xf>
    <xf numFmtId="0" fontId="0" fillId="0" borderId="9" xfId="0" applyFill="1" applyBorder="1" applyAlignment="1">
      <alignment horizontal="center" vertical="center" wrapText="1"/>
    </xf>
    <xf numFmtId="0" fontId="0" fillId="0" borderId="0" xfId="21" applyAlignment="1">
      <alignment horizontal="left"/>
      <protection/>
    </xf>
    <xf numFmtId="0" fontId="2" fillId="0" borderId="0" xfId="0" applyFont="1" applyBorder="1" applyAlignment="1">
      <alignment horizontal="center" vertical="center"/>
    </xf>
    <xf numFmtId="0" fontId="5" fillId="3" borderId="62" xfId="0" applyFont="1" applyFill="1" applyBorder="1" applyAlignment="1">
      <alignment horizontal="left" vertical="center"/>
    </xf>
    <xf numFmtId="0" fontId="0" fillId="4" borderId="67" xfId="0" applyFont="1" applyFill="1" applyBorder="1" applyAlignment="1">
      <alignment horizontal="center" vertical="center"/>
    </xf>
    <xf numFmtId="0" fontId="0" fillId="0" borderId="1" xfId="21" applyFont="1" applyBorder="1">
      <alignment/>
      <protection/>
    </xf>
    <xf numFmtId="0" fontId="0" fillId="0" borderId="1" xfId="21" applyBorder="1">
      <alignment/>
      <protection/>
    </xf>
    <xf numFmtId="0" fontId="0" fillId="0" borderId="1" xfId="21" applyBorder="1" applyAlignment="1">
      <alignment horizontal="center"/>
      <protection/>
    </xf>
    <xf numFmtId="0" fontId="0" fillId="0" borderId="3" xfId="21" applyBorder="1" applyAlignment="1">
      <alignment horizontal="center"/>
      <protection/>
    </xf>
    <xf numFmtId="0" fontId="0" fillId="0" borderId="57" xfId="21" applyBorder="1" applyAlignment="1">
      <alignment horizontal="left"/>
      <protection/>
    </xf>
    <xf numFmtId="0" fontId="0" fillId="0" borderId="58" xfId="21" applyBorder="1">
      <alignment/>
      <protection/>
    </xf>
    <xf numFmtId="0" fontId="0" fillId="0" borderId="18" xfId="21" applyBorder="1" applyAlignment="1">
      <alignment horizontal="left"/>
      <protection/>
    </xf>
    <xf numFmtId="0" fontId="0" fillId="0" borderId="37" xfId="21" applyBorder="1">
      <alignment/>
      <protection/>
    </xf>
    <xf numFmtId="0" fontId="0" fillId="0" borderId="19" xfId="21" applyBorder="1" applyAlignment="1">
      <alignment horizontal="left"/>
      <protection/>
    </xf>
    <xf numFmtId="0" fontId="0" fillId="0" borderId="63" xfId="21" applyBorder="1">
      <alignment/>
      <protection/>
    </xf>
    <xf numFmtId="0" fontId="0" fillId="0" borderId="32" xfId="21" applyBorder="1">
      <alignment/>
      <protection/>
    </xf>
    <xf numFmtId="0" fontId="0" fillId="0" borderId="18" xfId="21" applyBorder="1">
      <alignment/>
      <protection/>
    </xf>
    <xf numFmtId="0" fontId="0" fillId="0" borderId="19" xfId="21" applyBorder="1">
      <alignment/>
      <protection/>
    </xf>
    <xf numFmtId="0" fontId="0" fillId="0" borderId="57" xfId="21" applyBorder="1" applyAlignment="1">
      <alignment horizontal="center"/>
      <protection/>
    </xf>
    <xf numFmtId="0" fontId="0" fillId="0" borderId="58" xfId="21" applyBorder="1" applyAlignment="1">
      <alignment horizontal="center"/>
      <protection/>
    </xf>
    <xf numFmtId="0" fontId="0" fillId="0" borderId="18" xfId="21" applyBorder="1" applyAlignment="1">
      <alignment horizontal="center"/>
      <protection/>
    </xf>
    <xf numFmtId="0" fontId="0" fillId="0" borderId="37" xfId="21" applyBorder="1" applyAlignment="1">
      <alignment horizontal="center"/>
      <protection/>
    </xf>
    <xf numFmtId="0" fontId="0" fillId="0" borderId="19" xfId="21" applyBorder="1" applyAlignment="1">
      <alignment horizontal="center"/>
      <protection/>
    </xf>
    <xf numFmtId="0" fontId="0" fillId="0" borderId="63" xfId="21" applyBorder="1" applyAlignment="1">
      <alignment horizontal="center"/>
      <protection/>
    </xf>
    <xf numFmtId="0" fontId="0" fillId="0" borderId="32" xfId="21" applyBorder="1" applyAlignment="1">
      <alignment horizontal="center"/>
      <protection/>
    </xf>
    <xf numFmtId="0" fontId="0" fillId="0" borderId="0" xfId="21" applyAlignment="1">
      <alignment horizontal="center" wrapText="1"/>
      <protection/>
    </xf>
    <xf numFmtId="0" fontId="0" fillId="0" borderId="0" xfId="0" applyAlignment="1">
      <alignment horizontal="center" wrapText="1"/>
    </xf>
    <xf numFmtId="0" fontId="0" fillId="3" borderId="62" xfId="21" applyFont="1" applyFill="1" applyBorder="1" applyAlignment="1">
      <alignment horizontal="center" vertical="center" wrapText="1"/>
      <protection/>
    </xf>
    <xf numFmtId="0" fontId="0" fillId="3" borderId="82" xfId="21" applyFont="1" applyFill="1" applyBorder="1" applyAlignment="1">
      <alignment horizontal="center" vertical="center" wrapText="1"/>
      <protection/>
    </xf>
    <xf numFmtId="0" fontId="5" fillId="3" borderId="67" xfId="21" applyFont="1" applyFill="1" applyBorder="1" applyAlignment="1">
      <alignment horizontal="center" vertical="center" wrapText="1"/>
      <protection/>
    </xf>
    <xf numFmtId="14" fontId="5" fillId="7" borderId="19" xfId="21" applyNumberFormat="1" applyFont="1" applyFill="1" applyBorder="1" applyAlignment="1">
      <alignment horizontal="center" vertical="center" wrapText="1"/>
      <protection/>
    </xf>
    <xf numFmtId="14" fontId="34" fillId="7" borderId="63" xfId="21" applyNumberFormat="1" applyFont="1" applyFill="1" applyBorder="1" applyAlignment="1">
      <alignment horizontal="center" vertical="center" wrapText="1"/>
      <protection/>
    </xf>
    <xf numFmtId="0" fontId="35" fillId="11" borderId="32" xfId="21" applyFont="1" applyFill="1" applyBorder="1" applyAlignment="1">
      <alignment horizontal="center" vertical="center" wrapText="1"/>
      <protection/>
    </xf>
    <xf numFmtId="14" fontId="5" fillId="7" borderId="62" xfId="21" applyNumberFormat="1" applyFont="1" applyFill="1" applyBorder="1" applyAlignment="1">
      <alignment horizontal="center" vertical="center" wrapText="1"/>
      <protection/>
    </xf>
    <xf numFmtId="14" fontId="34" fillId="7" borderId="82" xfId="21" applyNumberFormat="1" applyFont="1" applyFill="1" applyBorder="1" applyAlignment="1">
      <alignment horizontal="center" vertical="center" wrapText="1"/>
      <protection/>
    </xf>
    <xf numFmtId="0" fontId="35" fillId="11" borderId="67" xfId="21" applyFont="1" applyFill="1" applyBorder="1" applyAlignment="1">
      <alignment horizontal="center" vertical="center" wrapText="1"/>
      <protection/>
    </xf>
    <xf numFmtId="0" fontId="0" fillId="0" borderId="34" xfId="0" applyBorder="1" applyAlignment="1">
      <alignment vertical="center" wrapText="1"/>
    </xf>
    <xf numFmtId="0" fontId="0" fillId="0" borderId="9" xfId="0" applyBorder="1" applyAlignment="1">
      <alignment vertical="center" wrapText="1"/>
    </xf>
    <xf numFmtId="0" fontId="5" fillId="3" borderId="10" xfId="0" applyFont="1" applyFill="1" applyBorder="1" applyAlignment="1">
      <alignment horizontal="center" vertical="center" wrapText="1"/>
    </xf>
    <xf numFmtId="0" fontId="5" fillId="3" borderId="53" xfId="0" applyFont="1" applyFill="1" applyBorder="1" applyAlignment="1">
      <alignment horizontal="center" vertical="center" wrapText="1"/>
    </xf>
    <xf numFmtId="0" fontId="5" fillId="3" borderId="45" xfId="0" applyFont="1" applyFill="1" applyBorder="1" applyAlignment="1">
      <alignment horizontal="center" vertical="center" wrapText="1"/>
    </xf>
    <xf numFmtId="0" fontId="5" fillId="3" borderId="83" xfId="0" applyFont="1" applyFill="1" applyBorder="1" applyAlignment="1">
      <alignment horizontal="center" vertical="center" wrapText="1"/>
    </xf>
    <xf numFmtId="0" fontId="0" fillId="4" borderId="84" xfId="0" applyFont="1" applyFill="1" applyBorder="1" applyAlignment="1">
      <alignment vertical="center"/>
    </xf>
    <xf numFmtId="0" fontId="0" fillId="4" borderId="84" xfId="0" applyFont="1" applyFill="1" applyBorder="1" applyAlignment="1">
      <alignment horizontal="left" vertical="center"/>
    </xf>
    <xf numFmtId="0" fontId="0" fillId="4" borderId="70" xfId="0" applyFont="1" applyFill="1" applyBorder="1" applyAlignment="1">
      <alignment horizontal="left" vertical="center"/>
    </xf>
    <xf numFmtId="0" fontId="0" fillId="4" borderId="71" xfId="0" applyFont="1" applyFill="1" applyBorder="1" applyAlignment="1">
      <alignment horizontal="center" vertical="center"/>
    </xf>
    <xf numFmtId="0" fontId="0" fillId="4" borderId="74" xfId="0" applyFont="1" applyFill="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72" xfId="0" applyBorder="1" applyAlignment="1">
      <alignment horizontal="left" vertical="center"/>
    </xf>
    <xf numFmtId="0" fontId="0" fillId="0" borderId="71" xfId="0" applyBorder="1" applyAlignment="1">
      <alignment horizontal="left" vertical="center"/>
    </xf>
    <xf numFmtId="0" fontId="0" fillId="0" borderId="63" xfId="0" applyBorder="1" applyAlignment="1">
      <alignment horizontal="left" vertical="center"/>
    </xf>
    <xf numFmtId="0" fontId="0" fillId="2" borderId="32" xfId="0" applyFill="1" applyBorder="1" applyAlignment="1">
      <alignment vertical="center"/>
    </xf>
    <xf numFmtId="0" fontId="0" fillId="0" borderId="0" xfId="0" applyFill="1" applyBorder="1" applyAlignment="1">
      <alignment horizontal="left" vertical="center"/>
    </xf>
    <xf numFmtId="0" fontId="5" fillId="3" borderId="0" xfId="0" applyFont="1" applyFill="1" applyBorder="1" applyAlignment="1">
      <alignment horizontal="center" vertical="center" wrapText="1"/>
    </xf>
    <xf numFmtId="0" fontId="0" fillId="0" borderId="4" xfId="0" applyBorder="1" applyAlignment="1">
      <alignment vertical="center"/>
    </xf>
    <xf numFmtId="0" fontId="0" fillId="4" borderId="66" xfId="0" applyFont="1" applyFill="1" applyBorder="1" applyAlignment="1">
      <alignment horizontal="center" vertical="center"/>
    </xf>
    <xf numFmtId="0" fontId="5" fillId="3" borderId="85" xfId="0" applyFont="1" applyFill="1" applyBorder="1" applyAlignment="1">
      <alignment horizontal="left" vertical="center"/>
    </xf>
    <xf numFmtId="0" fontId="0" fillId="0" borderId="3" xfId="21" applyFont="1" applyBorder="1">
      <alignment/>
      <protection/>
    </xf>
    <xf numFmtId="16" fontId="0" fillId="0" borderId="3" xfId="21" applyNumberFormat="1" applyBorder="1" applyAlignment="1">
      <alignment horizontal="center"/>
      <protection/>
    </xf>
    <xf numFmtId="16" fontId="0" fillId="0" borderId="1" xfId="21" applyNumberFormat="1" applyBorder="1" applyAlignment="1">
      <alignment horizontal="center"/>
      <protection/>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xf>
    <xf numFmtId="0" fontId="0" fillId="3" borderId="3" xfId="0" applyFont="1" applyFill="1" applyBorder="1" applyAlignment="1">
      <alignment horizontal="center" vertical="center" wrapText="1"/>
    </xf>
    <xf numFmtId="0" fontId="0" fillId="3" borderId="58" xfId="0" applyFill="1" applyBorder="1" applyAlignment="1">
      <alignment horizontal="center" vertical="center"/>
    </xf>
    <xf numFmtId="0" fontId="0" fillId="8" borderId="37" xfId="0" applyFill="1" applyBorder="1" applyAlignment="1">
      <alignment horizontal="center"/>
    </xf>
    <xf numFmtId="0" fontId="0" fillId="8" borderId="32" xfId="0" applyFill="1" applyBorder="1" applyAlignment="1">
      <alignment horizontal="center"/>
    </xf>
    <xf numFmtId="0" fontId="0" fillId="4" borderId="1" xfId="0" applyFont="1" applyFill="1" applyBorder="1" applyAlignment="1">
      <alignment horizontal="center"/>
    </xf>
    <xf numFmtId="49" fontId="0" fillId="3" borderId="58" xfId="0" applyNumberFormat="1" applyFont="1" applyFill="1" applyBorder="1" applyAlignment="1">
      <alignment horizontal="center" vertical="center"/>
    </xf>
    <xf numFmtId="0" fontId="0" fillId="8" borderId="37" xfId="0" applyFont="1" applyFill="1" applyBorder="1" applyAlignment="1">
      <alignment horizontal="center" vertical="center"/>
    </xf>
    <xf numFmtId="0" fontId="0" fillId="8" borderId="32" xfId="0" applyFont="1" applyFill="1" applyBorder="1" applyAlignment="1">
      <alignment horizontal="center" vertical="center"/>
    </xf>
    <xf numFmtId="0" fontId="0" fillId="4" borderId="1" xfId="0" applyFill="1" applyBorder="1" applyAlignment="1">
      <alignment horizontal="left" vertical="center"/>
    </xf>
    <xf numFmtId="0" fontId="0" fillId="4" borderId="1" xfId="0" applyFill="1" applyBorder="1" applyAlignment="1">
      <alignment horizontal="left"/>
    </xf>
    <xf numFmtId="0" fontId="0" fillId="4" borderId="63" xfId="0" applyFill="1" applyBorder="1" applyAlignment="1">
      <alignment horizontal="left"/>
    </xf>
    <xf numFmtId="0" fontId="0" fillId="3" borderId="33" xfId="0" applyFont="1" applyFill="1" applyBorder="1" applyAlignment="1">
      <alignment horizontal="left" vertical="center"/>
    </xf>
    <xf numFmtId="0" fontId="0" fillId="3" borderId="65" xfId="0" applyFill="1" applyBorder="1" applyAlignment="1">
      <alignment horizontal="center" vertical="center" wrapText="1"/>
    </xf>
    <xf numFmtId="0" fontId="3" fillId="0" borderId="0" xfId="0" applyFont="1" applyFill="1" applyBorder="1" applyAlignment="1">
      <alignment horizontal="center" vertical="center" textRotation="90"/>
    </xf>
    <xf numFmtId="0" fontId="2" fillId="0" borderId="0" xfId="0" applyFont="1" applyFill="1" applyBorder="1" applyAlignment="1">
      <alignment horizontal="center" vertical="center" textRotation="90"/>
    </xf>
    <xf numFmtId="0" fontId="1" fillId="3" borderId="0" xfId="0" applyNumberFormat="1" applyFont="1" applyFill="1" applyBorder="1" applyAlignment="1" applyProtection="1">
      <alignment horizontal="left" vertical="center"/>
      <protection locked="0"/>
    </xf>
    <xf numFmtId="0" fontId="0" fillId="0" borderId="55" xfId="0" applyBorder="1" applyAlignment="1">
      <alignment horizontal="left" vertical="center" wrapText="1"/>
    </xf>
    <xf numFmtId="0" fontId="41" fillId="0" borderId="0" xfId="0" applyFont="1" applyAlignment="1">
      <alignment/>
    </xf>
    <xf numFmtId="0" fontId="0" fillId="12" borderId="0" xfId="0" applyFill="1" applyBorder="1" applyAlignment="1">
      <alignment horizontal="left" vertical="center" wrapText="1"/>
    </xf>
    <xf numFmtId="0" fontId="0" fillId="12" borderId="0" xfId="0" applyFill="1" applyBorder="1" applyAlignment="1">
      <alignment wrapText="1"/>
    </xf>
    <xf numFmtId="0" fontId="0" fillId="12" borderId="0" xfId="0" applyFill="1" applyAlignment="1">
      <alignment wrapText="1"/>
    </xf>
    <xf numFmtId="0" fontId="0" fillId="12" borderId="10" xfId="0" applyFill="1" applyBorder="1" applyAlignment="1">
      <alignment horizontal="left" vertical="center" wrapText="1"/>
    </xf>
    <xf numFmtId="0" fontId="0" fillId="0" borderId="5" xfId="0" applyBorder="1" applyAlignment="1">
      <alignment horizontal="center" vertical="center"/>
    </xf>
    <xf numFmtId="0" fontId="1"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0" xfId="0" applyAlignment="1">
      <alignment horizontal="right"/>
    </xf>
    <xf numFmtId="0" fontId="5" fillId="0" borderId="0" xfId="0" applyFont="1" applyBorder="1" applyAlignment="1">
      <alignment horizontal="right"/>
    </xf>
    <xf numFmtId="0" fontId="42" fillId="3" borderId="42" xfId="0" applyFont="1" applyFill="1" applyBorder="1" applyAlignment="1">
      <alignment horizontal="center" vertical="center" wrapText="1"/>
    </xf>
    <xf numFmtId="0" fontId="42" fillId="3" borderId="65" xfId="0" applyFont="1" applyFill="1" applyBorder="1" applyAlignment="1">
      <alignment horizontal="center" vertical="center" wrapText="1"/>
    </xf>
    <xf numFmtId="16" fontId="0" fillId="0" borderId="57" xfId="21" applyNumberFormat="1" applyBorder="1">
      <alignment/>
      <protection/>
    </xf>
    <xf numFmtId="16" fontId="0" fillId="0" borderId="18" xfId="21" applyNumberFormat="1" applyBorder="1">
      <alignment/>
      <protection/>
    </xf>
    <xf numFmtId="16" fontId="0" fillId="0" borderId="3" xfId="21" applyNumberFormat="1" applyBorder="1">
      <alignment/>
      <protection/>
    </xf>
    <xf numFmtId="16" fontId="0" fillId="0" borderId="58" xfId="21" applyNumberFormat="1" applyBorder="1">
      <alignment/>
      <protection/>
    </xf>
    <xf numFmtId="0" fontId="0" fillId="0" borderId="37" xfId="21" applyFont="1" applyBorder="1" applyAlignment="1">
      <alignment horizontal="center"/>
      <protection/>
    </xf>
    <xf numFmtId="0" fontId="0" fillId="0" borderId="70" xfId="0" applyBorder="1" applyAlignment="1">
      <alignment wrapText="1"/>
    </xf>
    <xf numFmtId="0" fontId="0" fillId="0" borderId="84" xfId="0" applyBorder="1" applyAlignment="1">
      <alignment wrapText="1"/>
    </xf>
    <xf numFmtId="0" fontId="0" fillId="3" borderId="10" xfId="0" applyFont="1" applyFill="1" applyBorder="1" applyAlignment="1">
      <alignment horizontal="left" vertical="center"/>
    </xf>
    <xf numFmtId="0" fontId="0" fillId="0" borderId="53" xfId="0" applyFont="1" applyBorder="1" applyAlignment="1">
      <alignment/>
    </xf>
    <xf numFmtId="0" fontId="0" fillId="3" borderId="55" xfId="0" applyFont="1" applyFill="1" applyBorder="1" applyAlignment="1">
      <alignment horizontal="left" vertical="center"/>
    </xf>
    <xf numFmtId="0" fontId="0" fillId="0" borderId="86" xfId="0" applyFont="1" applyBorder="1" applyAlignment="1">
      <alignment/>
    </xf>
    <xf numFmtId="49" fontId="36" fillId="4" borderId="69" xfId="0" applyNumberFormat="1" applyFont="1" applyFill="1" applyBorder="1" applyAlignment="1">
      <alignment horizontal="center" vertical="center" wrapText="1"/>
    </xf>
    <xf numFmtId="0" fontId="0" fillId="0" borderId="69" xfId="0" applyBorder="1" applyAlignment="1">
      <alignment/>
    </xf>
    <xf numFmtId="0" fontId="0" fillId="0" borderId="64" xfId="0" applyBorder="1" applyAlignment="1">
      <alignment/>
    </xf>
    <xf numFmtId="49" fontId="36" fillId="4" borderId="11" xfId="0" applyNumberFormat="1" applyFont="1" applyFill="1" applyBorder="1" applyAlignment="1">
      <alignment horizontal="center" vertical="center" wrapText="1"/>
    </xf>
    <xf numFmtId="49" fontId="36" fillId="4" borderId="9" xfId="0" applyNumberFormat="1" applyFont="1" applyFill="1" applyBorder="1" applyAlignment="1">
      <alignment horizontal="center" vertical="center" wrapText="1"/>
    </xf>
    <xf numFmtId="49" fontId="36" fillId="4" borderId="60" xfId="0" applyNumberFormat="1" applyFont="1" applyFill="1" applyBorder="1" applyAlignment="1">
      <alignment horizontal="center" vertical="center" wrapText="1"/>
    </xf>
    <xf numFmtId="0" fontId="16" fillId="7" borderId="87" xfId="0" applyNumberFormat="1" applyFont="1" applyFill="1" applyBorder="1" applyAlignment="1" applyProtection="1">
      <alignment horizontal="center" vertical="center" wrapText="1"/>
      <protection/>
    </xf>
    <xf numFmtId="0" fontId="3" fillId="7" borderId="46" xfId="0" applyFont="1" applyFill="1" applyBorder="1" applyAlignment="1">
      <alignment horizontal="left" vertical="center"/>
    </xf>
    <xf numFmtId="0" fontId="0" fillId="0" borderId="46" xfId="0" applyBorder="1" applyAlignment="1">
      <alignment horizontal="left"/>
    </xf>
    <xf numFmtId="0" fontId="0" fillId="0" borderId="47" xfId="0" applyBorder="1" applyAlignment="1">
      <alignment horizontal="left"/>
    </xf>
    <xf numFmtId="0" fontId="0" fillId="3" borderId="51" xfId="0" applyFont="1" applyFill="1" applyBorder="1" applyAlignment="1">
      <alignment horizontal="left" vertical="center"/>
    </xf>
    <xf numFmtId="0" fontId="0" fillId="0" borderId="88" xfId="0" applyFont="1" applyBorder="1" applyAlignment="1">
      <alignment/>
    </xf>
    <xf numFmtId="49" fontId="36" fillId="4" borderId="0" xfId="0" applyNumberFormat="1" applyFont="1" applyFill="1" applyBorder="1" applyAlignment="1">
      <alignment horizontal="left" vertical="top"/>
    </xf>
    <xf numFmtId="0" fontId="38" fillId="0" borderId="23" xfId="0" applyFont="1" applyBorder="1" applyAlignment="1">
      <alignment horizontal="left" vertical="top"/>
    </xf>
    <xf numFmtId="49" fontId="36" fillId="4" borderId="55" xfId="0" applyNumberFormat="1" applyFont="1" applyFill="1" applyBorder="1" applyAlignment="1">
      <alignment horizontal="left" vertical="top"/>
    </xf>
    <xf numFmtId="49" fontId="36" fillId="4" borderId="52" xfId="0" applyNumberFormat="1" applyFont="1" applyFill="1" applyBorder="1" applyAlignment="1">
      <alignment horizontal="left" vertical="top"/>
    </xf>
    <xf numFmtId="0" fontId="38" fillId="0" borderId="56" xfId="0" applyFont="1" applyBorder="1" applyAlignment="1">
      <alignment horizontal="left" vertical="top"/>
    </xf>
    <xf numFmtId="0" fontId="3" fillId="7" borderId="48" xfId="0" applyFont="1" applyFill="1" applyBorder="1" applyAlignment="1">
      <alignment horizontal="left" vertical="center"/>
    </xf>
    <xf numFmtId="49" fontId="36" fillId="4" borderId="51" xfId="0" applyNumberFormat="1" applyFont="1" applyFill="1" applyBorder="1" applyAlignment="1">
      <alignment horizontal="left" vertical="top" wrapText="1"/>
    </xf>
    <xf numFmtId="49" fontId="36" fillId="4" borderId="17" xfId="0" applyNumberFormat="1" applyFont="1" applyFill="1" applyBorder="1" applyAlignment="1">
      <alignment horizontal="left" vertical="top"/>
    </xf>
    <xf numFmtId="0" fontId="38" fillId="0" borderId="22" xfId="0" applyFont="1" applyBorder="1" applyAlignment="1">
      <alignment horizontal="left" vertical="top"/>
    </xf>
    <xf numFmtId="49" fontId="36" fillId="4" borderId="10" xfId="0" applyNumberFormat="1" applyFont="1" applyFill="1" applyBorder="1" applyAlignment="1">
      <alignment horizontal="left" vertical="top"/>
    </xf>
    <xf numFmtId="0" fontId="2" fillId="0" borderId="47" xfId="0" applyFont="1" applyBorder="1" applyAlignment="1">
      <alignment/>
    </xf>
    <xf numFmtId="49" fontId="6" fillId="4" borderId="37" xfId="0" applyNumberFormat="1" applyFont="1" applyFill="1" applyBorder="1" applyAlignment="1">
      <alignment horizontal="center" vertical="center"/>
    </xf>
    <xf numFmtId="49" fontId="6" fillId="4" borderId="32" xfId="0" applyNumberFormat="1" applyFont="1" applyFill="1" applyBorder="1" applyAlignment="1">
      <alignment horizontal="center" vertical="center"/>
    </xf>
    <xf numFmtId="0" fontId="2" fillId="3" borderId="46" xfId="0" applyFont="1" applyFill="1" applyBorder="1" applyAlignment="1">
      <alignment horizontal="left" vertical="center"/>
    </xf>
    <xf numFmtId="0" fontId="2" fillId="3" borderId="46" xfId="0" applyFont="1" applyFill="1" applyBorder="1" applyAlignment="1">
      <alignment/>
    </xf>
    <xf numFmtId="49" fontId="6" fillId="0" borderId="34" xfId="0" applyNumberFormat="1" applyFont="1" applyFill="1" applyBorder="1" applyAlignment="1">
      <alignment vertical="center"/>
    </xf>
    <xf numFmtId="0" fontId="25" fillId="3" borderId="48" xfId="0" applyFont="1" applyFill="1" applyBorder="1" applyAlignment="1">
      <alignment horizontal="center"/>
    </xf>
    <xf numFmtId="0" fontId="25" fillId="3" borderId="47" xfId="0" applyFont="1" applyFill="1" applyBorder="1" applyAlignment="1">
      <alignment horizontal="center"/>
    </xf>
    <xf numFmtId="0" fontId="21" fillId="0" borderId="48" xfId="0" applyFont="1" applyBorder="1" applyAlignment="1">
      <alignment horizontal="center" vertical="center" wrapText="1"/>
    </xf>
    <xf numFmtId="0" fontId="21" fillId="0" borderId="47" xfId="0" applyFont="1" applyBorder="1" applyAlignment="1">
      <alignment horizontal="center" vertical="center" wrapText="1"/>
    </xf>
    <xf numFmtId="49" fontId="36" fillId="4" borderId="1" xfId="0" applyNumberFormat="1" applyFont="1" applyFill="1" applyBorder="1" applyAlignment="1">
      <alignment horizontal="center" vertical="center" wrapText="1"/>
    </xf>
    <xf numFmtId="0" fontId="0" fillId="0" borderId="1" xfId="0" applyBorder="1" applyAlignment="1">
      <alignment/>
    </xf>
    <xf numFmtId="0" fontId="0" fillId="0" borderId="37" xfId="0" applyBorder="1" applyAlignment="1">
      <alignment/>
    </xf>
    <xf numFmtId="0" fontId="0" fillId="3" borderId="19" xfId="0" applyFont="1" applyFill="1" applyBorder="1" applyAlignment="1">
      <alignment horizontal="center"/>
    </xf>
    <xf numFmtId="0" fontId="0" fillId="3" borderId="63" xfId="0" applyFont="1" applyFill="1" applyBorder="1" applyAlignment="1">
      <alignment horizontal="center"/>
    </xf>
    <xf numFmtId="0" fontId="0" fillId="3" borderId="89" xfId="0" applyFont="1" applyFill="1" applyBorder="1" applyAlignment="1">
      <alignment horizontal="center"/>
    </xf>
    <xf numFmtId="0" fontId="0" fillId="3" borderId="17" xfId="0" applyFont="1" applyFill="1" applyBorder="1" applyAlignment="1">
      <alignment horizontal="center"/>
    </xf>
    <xf numFmtId="0" fontId="0" fillId="0" borderId="88" xfId="0" applyFill="1" applyBorder="1" applyAlignment="1">
      <alignment horizontal="center"/>
    </xf>
    <xf numFmtId="49" fontId="6" fillId="4" borderId="1" xfId="0" applyNumberFormat="1" applyFont="1" applyFill="1" applyBorder="1" applyAlignment="1">
      <alignment horizontal="center" vertical="center"/>
    </xf>
    <xf numFmtId="49" fontId="6" fillId="4" borderId="63" xfId="0" applyNumberFormat="1" applyFont="1" applyFill="1" applyBorder="1" applyAlignment="1">
      <alignment horizontal="center" vertical="center"/>
    </xf>
    <xf numFmtId="49" fontId="36" fillId="4" borderId="63" xfId="0" applyNumberFormat="1" applyFont="1" applyFill="1" applyBorder="1" applyAlignment="1">
      <alignment horizontal="center" vertical="center" wrapText="1"/>
    </xf>
    <xf numFmtId="0" fontId="0" fillId="0" borderId="63" xfId="0" applyBorder="1" applyAlignment="1">
      <alignment/>
    </xf>
    <xf numFmtId="0" fontId="0" fillId="0" borderId="32" xfId="0" applyBorder="1" applyAlignment="1">
      <alignment/>
    </xf>
    <xf numFmtId="0" fontId="0" fillId="3" borderId="51" xfId="0" applyFont="1" applyFill="1" applyBorder="1" applyAlignment="1">
      <alignment horizontal="center"/>
    </xf>
    <xf numFmtId="0" fontId="0" fillId="3" borderId="88" xfId="0" applyFont="1" applyFill="1" applyBorder="1" applyAlignment="1">
      <alignment horizontal="center"/>
    </xf>
    <xf numFmtId="0" fontId="2" fillId="3" borderId="78" xfId="0" applyFont="1" applyFill="1" applyBorder="1" applyAlignment="1">
      <alignment horizontal="center" vertical="center"/>
    </xf>
    <xf numFmtId="0" fontId="2" fillId="3" borderId="34" xfId="0" applyFont="1" applyFill="1" applyBorder="1" applyAlignment="1">
      <alignment horizontal="center" vertical="center"/>
    </xf>
    <xf numFmtId="0" fontId="0" fillId="0" borderId="22" xfId="0" applyBorder="1" applyAlignment="1">
      <alignment/>
    </xf>
    <xf numFmtId="0" fontId="2" fillId="0" borderId="80" xfId="0" applyFont="1" applyBorder="1" applyAlignment="1">
      <alignment horizontal="center" vertical="center"/>
    </xf>
    <xf numFmtId="0" fontId="0" fillId="0" borderId="49" xfId="0" applyBorder="1" applyAlignment="1">
      <alignment/>
    </xf>
    <xf numFmtId="0" fontId="0" fillId="0" borderId="40" xfId="0" applyBorder="1" applyAlignment="1">
      <alignment/>
    </xf>
    <xf numFmtId="49" fontId="6" fillId="3" borderId="48" xfId="0" applyNumberFormat="1" applyFont="1" applyFill="1" applyBorder="1" applyAlignment="1">
      <alignment horizontal="center"/>
    </xf>
    <xf numFmtId="49" fontId="6" fillId="3" borderId="46" xfId="0" applyNumberFormat="1" applyFont="1" applyFill="1" applyBorder="1" applyAlignment="1">
      <alignment horizontal="center"/>
    </xf>
    <xf numFmtId="49" fontId="6" fillId="3" borderId="47" xfId="0" applyNumberFormat="1" applyFont="1" applyFill="1" applyBorder="1" applyAlignment="1">
      <alignment horizontal="center"/>
    </xf>
    <xf numFmtId="0" fontId="0" fillId="3" borderId="48" xfId="21" applyFont="1" applyFill="1" applyBorder="1" applyAlignment="1">
      <alignment horizontal="center"/>
      <protection/>
    </xf>
    <xf numFmtId="0" fontId="0" fillId="0" borderId="47" xfId="0" applyBorder="1" applyAlignment="1">
      <alignment horizontal="center"/>
    </xf>
    <xf numFmtId="0" fontId="0" fillId="4" borderId="78" xfId="0" applyFill="1" applyBorder="1" applyAlignment="1">
      <alignment vertical="top" wrapText="1"/>
    </xf>
    <xf numFmtId="0" fontId="0" fillId="0" borderId="9" xfId="0" applyBorder="1" applyAlignment="1">
      <alignment wrapText="1"/>
    </xf>
    <xf numFmtId="0" fontId="0" fillId="0" borderId="60" xfId="0" applyBorder="1" applyAlignment="1">
      <alignment wrapText="1"/>
    </xf>
    <xf numFmtId="0" fontId="0" fillId="4" borderId="90" xfId="0" applyFill="1" applyBorder="1" applyAlignment="1">
      <alignment vertical="top" wrapText="1"/>
    </xf>
    <xf numFmtId="0" fontId="0" fillId="0" borderId="71" xfId="0" applyBorder="1" applyAlignment="1">
      <alignment wrapText="1"/>
    </xf>
    <xf numFmtId="0" fontId="0" fillId="0" borderId="74" xfId="0" applyBorder="1" applyAlignment="1">
      <alignment wrapText="1"/>
    </xf>
    <xf numFmtId="0" fontId="3" fillId="3" borderId="11"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34" xfId="0" applyFont="1" applyFill="1" applyBorder="1" applyAlignment="1">
      <alignment horizontal="center" vertical="center"/>
    </xf>
    <xf numFmtId="0" fontId="0" fillId="0" borderId="11" xfId="0" applyBorder="1" applyAlignment="1">
      <alignment vertical="center" wrapText="1"/>
    </xf>
    <xf numFmtId="0" fontId="0" fillId="0" borderId="9" xfId="0" applyBorder="1" applyAlignment="1">
      <alignment vertical="center" wrapText="1"/>
    </xf>
    <xf numFmtId="0" fontId="0" fillId="0" borderId="34" xfId="0" applyBorder="1" applyAlignment="1">
      <alignment vertical="center" wrapText="1"/>
    </xf>
    <xf numFmtId="0" fontId="0" fillId="0" borderId="1" xfId="0" applyBorder="1" applyAlignment="1">
      <alignment vertical="center" wrapText="1"/>
    </xf>
    <xf numFmtId="0" fontId="0" fillId="0" borderId="1" xfId="0" applyBorder="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6" fillId="7" borderId="78" xfId="0" applyNumberFormat="1" applyFont="1" applyFill="1" applyBorder="1" applyAlignment="1" applyProtection="1">
      <alignment horizontal="center" vertical="center" wrapText="1"/>
      <protection/>
    </xf>
    <xf numFmtId="0" fontId="3" fillId="7" borderId="75" xfId="0" applyFont="1" applyFill="1" applyBorder="1" applyAlignment="1">
      <alignment horizontal="center" vertical="center" textRotation="90"/>
    </xf>
    <xf numFmtId="0" fontId="0" fillId="0" borderId="76" xfId="0" applyBorder="1" applyAlignment="1">
      <alignment horizontal="center" vertical="center" textRotation="90"/>
    </xf>
    <xf numFmtId="0" fontId="0" fillId="0" borderId="91" xfId="0" applyBorder="1" applyAlignment="1">
      <alignment horizontal="center" vertical="center" textRotation="90"/>
    </xf>
    <xf numFmtId="0" fontId="2" fillId="8" borderId="1" xfId="0" applyFont="1" applyFill="1" applyBorder="1" applyAlignment="1">
      <alignment horizontal="center" vertical="center" textRotation="90"/>
    </xf>
    <xf numFmtId="0" fontId="0" fillId="0" borderId="1" xfId="0" applyBorder="1" applyAlignment="1">
      <alignment horizontal="center" vertical="center" textRotation="90"/>
    </xf>
    <xf numFmtId="0" fontId="3" fillId="7" borderId="85" xfId="0" applyFont="1" applyFill="1" applyBorder="1" applyAlignment="1">
      <alignment horizontal="left" vertical="center"/>
    </xf>
    <xf numFmtId="0" fontId="0" fillId="0" borderId="92" xfId="0" applyBorder="1" applyAlignment="1">
      <alignment/>
    </xf>
    <xf numFmtId="0" fontId="0" fillId="0" borderId="25" xfId="0" applyBorder="1" applyAlignment="1">
      <alignment/>
    </xf>
    <xf numFmtId="0" fontId="0" fillId="0" borderId="46" xfId="0" applyBorder="1" applyAlignment="1">
      <alignment horizontal="left" vertical="center"/>
    </xf>
    <xf numFmtId="0" fontId="0" fillId="0" borderId="47" xfId="0" applyBorder="1" applyAlignment="1">
      <alignment horizontal="left" vertical="center"/>
    </xf>
    <xf numFmtId="49" fontId="0" fillId="3" borderId="61" xfId="0" applyNumberFormat="1" applyFont="1" applyFill="1" applyBorder="1" applyAlignment="1">
      <alignment horizontal="left" vertical="center" wrapText="1"/>
    </xf>
    <xf numFmtId="49" fontId="0" fillId="3" borderId="42" xfId="0" applyNumberFormat="1" applyFont="1" applyFill="1" applyBorder="1" applyAlignment="1">
      <alignment horizontal="left" vertical="center" wrapText="1"/>
    </xf>
    <xf numFmtId="0" fontId="0" fillId="0" borderId="42" xfId="0" applyBorder="1" applyAlignment="1">
      <alignment vertical="center"/>
    </xf>
    <xf numFmtId="0" fontId="0" fillId="0" borderId="62" xfId="0" applyBorder="1" applyAlignment="1">
      <alignment vertical="center"/>
    </xf>
    <xf numFmtId="0" fontId="0" fillId="0" borderId="82" xfId="0" applyBorder="1" applyAlignment="1">
      <alignment vertical="center"/>
    </xf>
    <xf numFmtId="0" fontId="0" fillId="8" borderId="89" xfId="0" applyFill="1" applyBorder="1" applyAlignment="1">
      <alignment horizontal="center" vertical="center"/>
    </xf>
    <xf numFmtId="0" fontId="0" fillId="8" borderId="22" xfId="0" applyFill="1" applyBorder="1" applyAlignment="1">
      <alignment horizontal="center" vertical="center"/>
    </xf>
    <xf numFmtId="0" fontId="0" fillId="8" borderId="93" xfId="0" applyFill="1" applyBorder="1" applyAlignment="1">
      <alignment horizontal="center" vertical="center"/>
    </xf>
    <xf numFmtId="0" fontId="0" fillId="8" borderId="56" xfId="0" applyFill="1" applyBorder="1" applyAlignment="1">
      <alignment horizontal="center" vertical="center"/>
    </xf>
    <xf numFmtId="0" fontId="0" fillId="8" borderId="1" xfId="0" applyFill="1" applyBorder="1" applyAlignment="1">
      <alignment horizontal="center" vertical="center" wrapText="1"/>
    </xf>
    <xf numFmtId="0" fontId="0" fillId="8" borderId="11" xfId="0" applyFont="1" applyFill="1" applyBorder="1" applyAlignment="1">
      <alignment horizontal="center" vertical="center"/>
    </xf>
    <xf numFmtId="0" fontId="0" fillId="8" borderId="34" xfId="0" applyFont="1" applyFill="1" applyBorder="1" applyAlignment="1">
      <alignment horizontal="center"/>
    </xf>
    <xf numFmtId="0" fontId="0" fillId="8" borderId="11" xfId="0" applyFont="1" applyFill="1" applyBorder="1" applyAlignment="1">
      <alignment horizontal="left"/>
    </xf>
    <xf numFmtId="0" fontId="0" fillId="8" borderId="9" xfId="0" applyFont="1" applyFill="1" applyBorder="1" applyAlignment="1">
      <alignment horizontal="left"/>
    </xf>
    <xf numFmtId="0" fontId="0" fillId="8" borderId="60" xfId="0" applyFont="1" applyFill="1" applyBorder="1" applyAlignment="1">
      <alignment horizontal="left"/>
    </xf>
    <xf numFmtId="0" fontId="0" fillId="8" borderId="11" xfId="0" applyFont="1" applyFill="1" applyBorder="1" applyAlignment="1">
      <alignment horizontal="left" vertical="center"/>
    </xf>
    <xf numFmtId="0" fontId="0" fillId="8" borderId="9" xfId="0" applyFont="1" applyFill="1" applyBorder="1" applyAlignment="1">
      <alignment horizontal="left" vertical="center"/>
    </xf>
    <xf numFmtId="0" fontId="0" fillId="8" borderId="60" xfId="0" applyFont="1" applyFill="1" applyBorder="1" applyAlignment="1">
      <alignment horizontal="left" vertical="center"/>
    </xf>
    <xf numFmtId="0" fontId="0" fillId="4" borderId="11" xfId="0" applyFont="1" applyFill="1" applyBorder="1" applyAlignment="1">
      <alignment horizontal="center"/>
    </xf>
    <xf numFmtId="0" fontId="0" fillId="4" borderId="34" xfId="0" applyFont="1" applyFill="1" applyBorder="1" applyAlignment="1">
      <alignment horizontal="center"/>
    </xf>
    <xf numFmtId="49" fontId="0" fillId="3"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3" borderId="3" xfId="0" applyFont="1" applyFill="1" applyBorder="1" applyAlignment="1">
      <alignment horizontal="center" vertical="center" wrapText="1"/>
    </xf>
    <xf numFmtId="0" fontId="0" fillId="0" borderId="58" xfId="0" applyBorder="1" applyAlignment="1">
      <alignment horizontal="center" vertical="center" wrapText="1"/>
    </xf>
    <xf numFmtId="0" fontId="0" fillId="4" borderId="9" xfId="0" applyFont="1" applyFill="1" applyBorder="1" applyAlignment="1">
      <alignment horizontal="left" vertical="center"/>
    </xf>
    <xf numFmtId="0" fontId="0" fillId="4" borderId="34" xfId="0" applyFont="1" applyFill="1" applyBorder="1" applyAlignment="1">
      <alignment horizontal="left"/>
    </xf>
    <xf numFmtId="0" fontId="0" fillId="3" borderId="83" xfId="0" applyFont="1" applyFill="1" applyBorder="1" applyAlignment="1">
      <alignment horizontal="center" vertical="center" wrapText="1"/>
    </xf>
    <xf numFmtId="0" fontId="0" fillId="3" borderId="3" xfId="0" applyFill="1" applyBorder="1" applyAlignment="1">
      <alignment horizontal="center" vertical="center" wrapText="1"/>
    </xf>
    <xf numFmtId="0" fontId="5" fillId="4" borderId="19" xfId="0" applyFont="1" applyFill="1" applyBorder="1" applyAlignment="1">
      <alignment horizontal="center" vertical="center" wrapText="1"/>
    </xf>
    <xf numFmtId="0" fontId="0" fillId="0" borderId="63" xfId="0" applyBorder="1" applyAlignment="1">
      <alignment horizontal="center" vertical="center" wrapText="1"/>
    </xf>
    <xf numFmtId="0" fontId="0" fillId="3" borderId="57"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0" fillId="0" borderId="1" xfId="0" applyBorder="1" applyAlignment="1">
      <alignment horizontal="center" vertical="center" wrapText="1"/>
    </xf>
    <xf numFmtId="0" fontId="5" fillId="4" borderId="18" xfId="0" applyFont="1" applyFill="1" applyBorder="1" applyAlignment="1">
      <alignment horizontal="center" vertical="center" wrapText="1"/>
    </xf>
    <xf numFmtId="49" fontId="0" fillId="3" borderId="87" xfId="0" applyNumberFormat="1" applyFont="1" applyFill="1" applyBorder="1" applyAlignment="1">
      <alignment horizontal="center" vertical="center"/>
    </xf>
    <xf numFmtId="49" fontId="0" fillId="3" borderId="68" xfId="0" applyNumberFormat="1" applyFont="1" applyFill="1" applyBorder="1" applyAlignment="1">
      <alignment horizontal="center" vertical="center"/>
    </xf>
    <xf numFmtId="0" fontId="0" fillId="8" borderId="78" xfId="0" applyFont="1" applyFill="1" applyBorder="1" applyAlignment="1">
      <alignment horizontal="center" vertical="center"/>
    </xf>
    <xf numFmtId="0" fontId="0" fillId="8" borderId="34" xfId="0" applyFont="1" applyFill="1" applyBorder="1" applyAlignment="1">
      <alignment horizontal="center" vertical="center"/>
    </xf>
    <xf numFmtId="0" fontId="0" fillId="8" borderId="90" xfId="0" applyFont="1" applyFill="1" applyBorder="1" applyAlignment="1">
      <alignment horizontal="center" vertical="center"/>
    </xf>
    <xf numFmtId="0" fontId="0" fillId="8" borderId="73" xfId="0" applyFont="1" applyFill="1" applyBorder="1" applyAlignment="1">
      <alignment horizontal="center" vertical="center"/>
    </xf>
    <xf numFmtId="0" fontId="3" fillId="7" borderId="33" xfId="0" applyFont="1" applyFill="1" applyBorder="1" applyAlignment="1">
      <alignment vertical="center"/>
    </xf>
    <xf numFmtId="0" fontId="3" fillId="7" borderId="69" xfId="0" applyFont="1" applyFill="1" applyBorder="1" applyAlignment="1">
      <alignment vertical="center"/>
    </xf>
    <xf numFmtId="0" fontId="0" fillId="0" borderId="69" xfId="0" applyBorder="1" applyAlignment="1">
      <alignment vertical="center"/>
    </xf>
    <xf numFmtId="0" fontId="0" fillId="0" borderId="64" xfId="0" applyBorder="1" applyAlignment="1">
      <alignment vertical="center"/>
    </xf>
    <xf numFmtId="0" fontId="0" fillId="8" borderId="80" xfId="0" applyFill="1" applyBorder="1" applyAlignment="1">
      <alignment horizontal="center" vertical="center"/>
    </xf>
    <xf numFmtId="0" fontId="0" fillId="8" borderId="79" xfId="0" applyFill="1" applyBorder="1" applyAlignment="1">
      <alignment horizontal="center" vertical="center"/>
    </xf>
    <xf numFmtId="0" fontId="0" fillId="8" borderId="63" xfId="0" applyFill="1" applyBorder="1" applyAlignment="1">
      <alignment horizontal="center" vertical="center" wrapText="1"/>
    </xf>
    <xf numFmtId="0" fontId="0" fillId="0" borderId="11" xfId="0" applyFont="1" applyFill="1" applyBorder="1" applyAlignment="1">
      <alignment horizontal="left" vertical="center"/>
    </xf>
    <xf numFmtId="0" fontId="0" fillId="0" borderId="9" xfId="0" applyFont="1" applyFill="1" applyBorder="1" applyAlignment="1">
      <alignment horizontal="left" vertical="center"/>
    </xf>
    <xf numFmtId="0" fontId="0" fillId="0" borderId="34" xfId="0" applyFont="1" applyFill="1" applyBorder="1" applyAlignment="1">
      <alignment horizontal="left" vertical="center"/>
    </xf>
    <xf numFmtId="0" fontId="11" fillId="0" borderId="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5" fillId="3" borderId="50" xfId="0" applyFont="1" applyFill="1" applyBorder="1" applyAlignment="1">
      <alignment horizontal="center" vertical="center"/>
    </xf>
    <xf numFmtId="0" fontId="5" fillId="3" borderId="40" xfId="0" applyFont="1" applyFill="1" applyBorder="1" applyAlignment="1">
      <alignment horizontal="center" vertical="center"/>
    </xf>
    <xf numFmtId="49" fontId="6" fillId="8" borderId="35" xfId="0" applyNumberFormat="1" applyFont="1" applyFill="1" applyBorder="1" applyAlignment="1">
      <alignment horizontal="center" vertical="center"/>
    </xf>
    <xf numFmtId="49" fontId="6" fillId="8" borderId="94" xfId="0" applyNumberFormat="1" applyFont="1" applyFill="1" applyBorder="1" applyAlignment="1">
      <alignment horizontal="center" vertical="center"/>
    </xf>
    <xf numFmtId="49" fontId="6" fillId="2" borderId="36" xfId="0" applyNumberFormat="1" applyFont="1" applyFill="1" applyBorder="1" applyAlignment="1">
      <alignment horizontal="center" vertical="center"/>
    </xf>
    <xf numFmtId="0" fontId="0" fillId="0" borderId="95" xfId="0" applyBorder="1" applyAlignment="1">
      <alignment/>
    </xf>
    <xf numFmtId="0" fontId="16" fillId="7" borderId="48" xfId="0" applyFont="1" applyFill="1" applyBorder="1" applyAlignment="1">
      <alignment horizontal="center" vertical="center" wrapText="1"/>
    </xf>
    <xf numFmtId="0" fontId="0" fillId="0" borderId="47" xfId="0" applyBorder="1" applyAlignment="1">
      <alignment horizontal="center" wrapText="1"/>
    </xf>
    <xf numFmtId="0" fontId="0" fillId="0" borderId="21"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49" fontId="5" fillId="3" borderId="96" xfId="0" applyNumberFormat="1" applyFont="1" applyFill="1" applyBorder="1" applyAlignment="1">
      <alignment horizontal="center" vertical="center"/>
    </xf>
    <xf numFmtId="0" fontId="0" fillId="0" borderId="68" xfId="0" applyBorder="1" applyAlignment="1">
      <alignment/>
    </xf>
    <xf numFmtId="0" fontId="5" fillId="3" borderId="19" xfId="0" applyFont="1" applyFill="1" applyBorder="1" applyAlignment="1">
      <alignment horizontal="center" vertical="center"/>
    </xf>
    <xf numFmtId="0" fontId="5" fillId="3" borderId="63" xfId="0" applyFont="1" applyFill="1" applyBorder="1" applyAlignment="1">
      <alignment horizontal="center" vertical="center"/>
    </xf>
    <xf numFmtId="0" fontId="0" fillId="8" borderId="35" xfId="0" applyFont="1" applyFill="1" applyBorder="1" applyAlignment="1">
      <alignment horizontal="center" vertical="center"/>
    </xf>
    <xf numFmtId="0" fontId="0" fillId="0" borderId="94" xfId="0" applyBorder="1" applyAlignment="1">
      <alignment/>
    </xf>
    <xf numFmtId="0" fontId="2" fillId="8" borderId="35" xfId="0" applyFont="1" applyFill="1" applyBorder="1" applyAlignment="1">
      <alignment horizontal="center" vertical="center"/>
    </xf>
    <xf numFmtId="0" fontId="2" fillId="0" borderId="94" xfId="0" applyFont="1" applyBorder="1" applyAlignment="1">
      <alignment/>
    </xf>
    <xf numFmtId="0" fontId="16" fillId="7" borderId="46" xfId="0" applyFont="1" applyFill="1" applyBorder="1" applyAlignment="1">
      <alignment horizontal="center" vertical="center"/>
    </xf>
    <xf numFmtId="0" fontId="0" fillId="3" borderId="54" xfId="0" applyFill="1" applyBorder="1" applyAlignment="1">
      <alignment vertical="center"/>
    </xf>
    <xf numFmtId="0" fontId="5" fillId="8" borderId="35" xfId="0" applyFont="1" applyFill="1" applyBorder="1" applyAlignment="1">
      <alignment horizontal="left" vertical="center"/>
    </xf>
    <xf numFmtId="0" fontId="4" fillId="4" borderId="80" xfId="0" applyFont="1" applyFill="1" applyBorder="1" applyAlignment="1">
      <alignment horizontal="left" vertical="center"/>
    </xf>
    <xf numFmtId="0" fontId="0" fillId="4" borderId="79" xfId="0" applyFill="1" applyBorder="1" applyAlignment="1">
      <alignment vertical="center"/>
    </xf>
    <xf numFmtId="0" fontId="0" fillId="4" borderId="20" xfId="0" applyFill="1" applyBorder="1" applyAlignment="1">
      <alignment vertical="center"/>
    </xf>
    <xf numFmtId="0" fontId="0" fillId="4" borderId="59" xfId="0" applyFill="1" applyBorder="1" applyAlignment="1">
      <alignment vertical="center"/>
    </xf>
    <xf numFmtId="0" fontId="0" fillId="4" borderId="93" xfId="0" applyFill="1" applyBorder="1" applyAlignment="1">
      <alignment vertical="center"/>
    </xf>
    <xf numFmtId="0" fontId="0" fillId="4" borderId="56" xfId="0" applyFill="1" applyBorder="1" applyAlignment="1">
      <alignment vertical="center"/>
    </xf>
    <xf numFmtId="0" fontId="16" fillId="0" borderId="0" xfId="0" applyFont="1" applyFill="1" applyBorder="1" applyAlignment="1">
      <alignment horizontal="center" vertical="center"/>
    </xf>
    <xf numFmtId="0" fontId="16" fillId="7" borderId="51" xfId="0" applyFont="1" applyFill="1" applyBorder="1" applyAlignment="1">
      <alignment horizontal="center" vertical="center" wrapText="1"/>
    </xf>
    <xf numFmtId="0" fontId="0" fillId="0" borderId="22" xfId="0" applyBorder="1" applyAlignment="1">
      <alignment horizontal="center" wrapText="1"/>
    </xf>
    <xf numFmtId="0" fontId="5" fillId="3" borderId="10" xfId="0" applyFont="1" applyFill="1" applyBorder="1" applyAlignment="1">
      <alignment horizontal="center" vertical="center"/>
    </xf>
    <xf numFmtId="0" fontId="5" fillId="3" borderId="0" xfId="0" applyFont="1" applyFill="1" applyBorder="1" applyAlignment="1">
      <alignment horizontal="center" vertical="center"/>
    </xf>
    <xf numFmtId="0" fontId="0" fillId="0" borderId="2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6" fillId="7" borderId="48" xfId="0" applyFont="1" applyFill="1" applyBorder="1" applyAlignment="1">
      <alignment horizontal="left" vertical="center"/>
    </xf>
    <xf numFmtId="0" fontId="0" fillId="0" borderId="47" xfId="0" applyBorder="1" applyAlignment="1">
      <alignment vertical="center"/>
    </xf>
    <xf numFmtId="0" fontId="5" fillId="3" borderId="51" xfId="0" applyNumberFormat="1" applyFont="1" applyFill="1" applyBorder="1" applyAlignment="1" applyProtection="1">
      <alignment horizontal="center" vertical="center"/>
      <protection/>
    </xf>
    <xf numFmtId="0" fontId="5" fillId="3" borderId="45" xfId="0" applyNumberFormat="1" applyFont="1" applyFill="1" applyBorder="1" applyAlignment="1" applyProtection="1">
      <alignment horizontal="center" vertical="center"/>
      <protection/>
    </xf>
    <xf numFmtId="0" fontId="5" fillId="3" borderId="55" xfId="0" applyNumberFormat="1" applyFont="1" applyFill="1" applyBorder="1" applyAlignment="1" applyProtection="1">
      <alignment horizontal="center" vertical="center"/>
      <protection/>
    </xf>
    <xf numFmtId="0" fontId="0" fillId="3" borderId="90" xfId="0" applyFont="1" applyFill="1" applyBorder="1" applyAlignment="1">
      <alignment horizontal="left" vertical="center"/>
    </xf>
    <xf numFmtId="0" fontId="0" fillId="0" borderId="73" xfId="0" applyBorder="1" applyAlignment="1">
      <alignment horizontal="left" vertical="center"/>
    </xf>
    <xf numFmtId="0" fontId="0" fillId="3" borderId="97" xfId="0" applyFont="1" applyFill="1" applyBorder="1" applyAlignment="1">
      <alignment horizontal="center" vertical="center"/>
    </xf>
    <xf numFmtId="0" fontId="0" fillId="3" borderId="57"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3" xfId="0"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34" xfId="0" applyNumberFormat="1" applyFont="1" applyFill="1" applyBorder="1" applyAlignment="1">
      <alignment horizontal="center" vertical="center"/>
    </xf>
    <xf numFmtId="0" fontId="0" fillId="3" borderId="53" xfId="0" applyFill="1" applyBorder="1" applyAlignment="1">
      <alignment/>
    </xf>
    <xf numFmtId="0" fontId="0" fillId="0" borderId="34" xfId="0" applyBorder="1" applyAlignment="1">
      <alignment/>
    </xf>
    <xf numFmtId="0" fontId="5" fillId="3"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91" xfId="0" applyFont="1" applyFill="1" applyBorder="1" applyAlignment="1">
      <alignment horizontal="center" vertical="center" wrapText="1"/>
    </xf>
    <xf numFmtId="0" fontId="5" fillId="3" borderId="51" xfId="0" applyFont="1" applyFill="1" applyBorder="1" applyAlignment="1">
      <alignment horizontal="left" vertical="center" wrapText="1"/>
    </xf>
    <xf numFmtId="0" fontId="0" fillId="0" borderId="88" xfId="0" applyBorder="1" applyAlignment="1">
      <alignment vertical="center"/>
    </xf>
    <xf numFmtId="0" fontId="5" fillId="3" borderId="45" xfId="0" applyFont="1" applyFill="1" applyBorder="1" applyAlignment="1">
      <alignment horizontal="left" vertical="center" wrapText="1"/>
    </xf>
    <xf numFmtId="0" fontId="0" fillId="0" borderId="83" xfId="0" applyBorder="1" applyAlignment="1">
      <alignment vertical="center"/>
    </xf>
    <xf numFmtId="0" fontId="5" fillId="3" borderId="10" xfId="0" applyFont="1" applyFill="1" applyBorder="1" applyAlignment="1">
      <alignment horizontal="left" vertical="center" wrapText="1"/>
    </xf>
    <xf numFmtId="0" fontId="0" fillId="0" borderId="0" xfId="0" applyBorder="1" applyAlignment="1">
      <alignment vertical="center"/>
    </xf>
    <xf numFmtId="0" fontId="5" fillId="3" borderId="55" xfId="0" applyFont="1" applyFill="1" applyBorder="1" applyAlignment="1">
      <alignment horizontal="left" vertical="center" wrapText="1"/>
    </xf>
    <xf numFmtId="0" fontId="0" fillId="0" borderId="52" xfId="0" applyBorder="1" applyAlignment="1">
      <alignment vertical="center"/>
    </xf>
    <xf numFmtId="0" fontId="0" fillId="0" borderId="4" xfId="0" applyFont="1" applyFill="1" applyBorder="1" applyAlignment="1">
      <alignment horizontal="left" vertical="center"/>
    </xf>
    <xf numFmtId="0" fontId="0" fillId="0" borderId="0" xfId="0" applyFont="1" applyFill="1" applyBorder="1" applyAlignment="1">
      <alignment horizontal="left" vertical="center"/>
    </xf>
    <xf numFmtId="0" fontId="0" fillId="0" borderId="53" xfId="0" applyFont="1" applyFill="1" applyBorder="1" applyAlignment="1">
      <alignment horizontal="left" vertical="center"/>
    </xf>
    <xf numFmtId="0" fontId="0" fillId="0" borderId="80" xfId="0" applyFont="1" applyFill="1" applyBorder="1" applyAlignment="1">
      <alignment horizontal="left" vertical="center"/>
    </xf>
    <xf numFmtId="0" fontId="0" fillId="0" borderId="49" xfId="0" applyFont="1" applyFill="1" applyBorder="1" applyAlignment="1">
      <alignment horizontal="left" vertical="center"/>
    </xf>
    <xf numFmtId="0" fontId="0" fillId="0" borderId="40" xfId="0" applyFont="1" applyFill="1" applyBorder="1" applyAlignment="1">
      <alignment horizontal="left" vertical="center"/>
    </xf>
    <xf numFmtId="0" fontId="0" fillId="4" borderId="11"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60" xfId="0" applyFont="1" applyFill="1" applyBorder="1" applyAlignment="1">
      <alignment horizontal="center" vertical="center"/>
    </xf>
    <xf numFmtId="0" fontId="2" fillId="4" borderId="21" xfId="0" applyFont="1" applyFill="1" applyBorder="1" applyAlignment="1">
      <alignment horizontal="center" vertical="center" textRotation="90" wrapText="1"/>
    </xf>
    <xf numFmtId="0" fontId="2" fillId="4" borderId="2" xfId="0" applyFont="1" applyFill="1" applyBorder="1" applyAlignment="1">
      <alignment horizontal="center" vertical="center" textRotation="90" wrapText="1"/>
    </xf>
    <xf numFmtId="0" fontId="2" fillId="4" borderId="3" xfId="0" applyFont="1" applyFill="1" applyBorder="1" applyAlignment="1">
      <alignment horizontal="center" vertical="center" textRotation="90" wrapText="1"/>
    </xf>
    <xf numFmtId="0" fontId="0" fillId="0" borderId="96" xfId="0" applyFont="1" applyFill="1" applyBorder="1" applyAlignment="1">
      <alignment horizontal="right" vertical="center"/>
    </xf>
    <xf numFmtId="0" fontId="0" fillId="0" borderId="84" xfId="0" applyFont="1" applyFill="1" applyBorder="1" applyAlignment="1">
      <alignment horizontal="right" vertical="center"/>
    </xf>
    <xf numFmtId="0" fontId="0" fillId="0" borderId="68" xfId="0" applyFont="1" applyFill="1" applyBorder="1" applyAlignment="1">
      <alignment horizontal="right" vertical="center"/>
    </xf>
    <xf numFmtId="14" fontId="3" fillId="4" borderId="11" xfId="0" applyNumberFormat="1" applyFont="1" applyFill="1" applyBorder="1" applyAlignment="1">
      <alignment horizontal="center" vertical="center"/>
    </xf>
    <xf numFmtId="14" fontId="3" fillId="4" borderId="34" xfId="0" applyNumberFormat="1" applyFont="1" applyFill="1" applyBorder="1" applyAlignment="1">
      <alignment horizontal="center" vertical="center"/>
    </xf>
    <xf numFmtId="0" fontId="3" fillId="7" borderId="48" xfId="0" applyFont="1" applyFill="1" applyBorder="1" applyAlignment="1">
      <alignment horizontal="center" vertical="center"/>
    </xf>
    <xf numFmtId="0" fontId="3" fillId="7" borderId="46" xfId="0" applyFont="1" applyFill="1" applyBorder="1" applyAlignment="1">
      <alignment horizontal="center" vertical="center"/>
    </xf>
    <xf numFmtId="0" fontId="3" fillId="7" borderId="47" xfId="0" applyFont="1" applyFill="1" applyBorder="1" applyAlignment="1">
      <alignment horizontal="center" vertical="center"/>
    </xf>
    <xf numFmtId="0" fontId="16" fillId="8" borderId="11" xfId="0" applyFont="1" applyFill="1" applyBorder="1" applyAlignment="1">
      <alignment horizontal="center" vertical="center"/>
    </xf>
    <xf numFmtId="0" fontId="0" fillId="0" borderId="9" xfId="0" applyBorder="1" applyAlignment="1">
      <alignment vertical="center"/>
    </xf>
    <xf numFmtId="0" fontId="0" fillId="0" borderId="34" xfId="0" applyBorder="1" applyAlignment="1">
      <alignment vertical="center"/>
    </xf>
    <xf numFmtId="0" fontId="3" fillId="4" borderId="51" xfId="0" applyFont="1" applyFill="1" applyBorder="1" applyAlignment="1">
      <alignment horizontal="left"/>
    </xf>
    <xf numFmtId="0" fontId="0" fillId="4" borderId="17" xfId="0" applyFill="1" applyBorder="1" applyAlignment="1">
      <alignment/>
    </xf>
    <xf numFmtId="0" fontId="0" fillId="9" borderId="35" xfId="0" applyFont="1" applyFill="1" applyBorder="1" applyAlignment="1">
      <alignment horizontal="center" vertical="center"/>
    </xf>
    <xf numFmtId="0" fontId="0" fillId="9" borderId="94" xfId="0" applyFill="1" applyBorder="1" applyAlignment="1">
      <alignment/>
    </xf>
    <xf numFmtId="0" fontId="5" fillId="3" borderId="48" xfId="0" applyFont="1" applyFill="1" applyBorder="1" applyAlignment="1">
      <alignment horizontal="center" vertical="center"/>
    </xf>
    <xf numFmtId="0" fontId="5" fillId="3" borderId="8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34"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88" xfId="0" applyFont="1" applyFill="1" applyBorder="1" applyAlignment="1">
      <alignment horizontal="center" vertical="center"/>
    </xf>
    <xf numFmtId="0" fontId="5" fillId="3" borderId="45" xfId="0" applyFont="1" applyFill="1" applyBorder="1" applyAlignment="1">
      <alignment horizontal="center" vertical="center"/>
    </xf>
    <xf numFmtId="0" fontId="5" fillId="3" borderId="83" xfId="0" applyFont="1" applyFill="1" applyBorder="1" applyAlignment="1">
      <alignment horizontal="center" vertical="center"/>
    </xf>
    <xf numFmtId="0" fontId="0" fillId="4" borderId="43" xfId="0" applyFont="1" applyFill="1" applyBorder="1" applyAlignment="1">
      <alignment horizontal="center" vertical="center"/>
    </xf>
    <xf numFmtId="0" fontId="0" fillId="4" borderId="81"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4" borderId="65" xfId="0" applyFont="1" applyFill="1" applyBorder="1" applyAlignment="1">
      <alignment horizontal="center" vertical="center" textRotation="90" wrapText="1"/>
    </xf>
    <xf numFmtId="0" fontId="0" fillId="0" borderId="41" xfId="0" applyBorder="1" applyAlignment="1">
      <alignment/>
    </xf>
    <xf numFmtId="0" fontId="5" fillId="3" borderId="96" xfId="0" applyNumberFormat="1" applyFont="1" applyFill="1" applyBorder="1" applyAlignment="1" applyProtection="1">
      <alignment horizontal="center" vertical="center"/>
      <protection locked="0"/>
    </xf>
    <xf numFmtId="0" fontId="5" fillId="3" borderId="68" xfId="0" applyNumberFormat="1" applyFont="1" applyFill="1" applyBorder="1" applyAlignment="1" applyProtection="1">
      <alignment horizontal="center" vertical="center"/>
      <protection locked="0"/>
    </xf>
    <xf numFmtId="0" fontId="2" fillId="3" borderId="54" xfId="0" applyNumberFormat="1" applyFont="1" applyFill="1" applyBorder="1" applyAlignment="1" applyProtection="1">
      <alignment horizontal="center" vertical="center"/>
      <protection/>
    </xf>
    <xf numFmtId="0" fontId="5" fillId="3" borderId="80" xfId="0" applyFont="1" applyFill="1" applyBorder="1" applyAlignment="1">
      <alignment horizontal="center" vertical="center"/>
    </xf>
    <xf numFmtId="49" fontId="6" fillId="2" borderId="98" xfId="0" applyNumberFormat="1" applyFont="1" applyFill="1" applyBorder="1" applyAlignment="1">
      <alignment horizontal="center" vertical="center"/>
    </xf>
    <xf numFmtId="0" fontId="0" fillId="0" borderId="99" xfId="0" applyBorder="1" applyAlignment="1">
      <alignment/>
    </xf>
    <xf numFmtId="0" fontId="5" fillId="3" borderId="96" xfId="0" applyNumberFormat="1" applyFont="1" applyFill="1" applyBorder="1" applyAlignment="1" applyProtection="1">
      <alignment horizontal="center" vertical="center"/>
      <protection/>
    </xf>
    <xf numFmtId="0" fontId="5" fillId="4" borderId="11" xfId="0" applyFont="1" applyFill="1" applyBorder="1" applyAlignment="1">
      <alignment horizontal="left" vertical="center" wrapText="1"/>
    </xf>
    <xf numFmtId="0" fontId="5" fillId="3" borderId="89" xfId="0" applyNumberFormat="1" applyFont="1" applyFill="1" applyBorder="1" applyAlignment="1" applyProtection="1">
      <alignment horizontal="center" vertical="center"/>
      <protection/>
    </xf>
    <xf numFmtId="0" fontId="0" fillId="0" borderId="88" xfId="0" applyBorder="1" applyAlignment="1">
      <alignment/>
    </xf>
    <xf numFmtId="49" fontId="5" fillId="3" borderId="68" xfId="0" applyNumberFormat="1" applyFont="1" applyFill="1" applyBorder="1" applyAlignment="1">
      <alignment horizontal="center" vertical="center"/>
    </xf>
    <xf numFmtId="0" fontId="3" fillId="7" borderId="87" xfId="0" applyFont="1" applyFill="1" applyBorder="1" applyAlignment="1">
      <alignment horizontal="center" vertical="center" wrapText="1"/>
    </xf>
    <xf numFmtId="0" fontId="0" fillId="0" borderId="78" xfId="0" applyBorder="1" applyAlignment="1">
      <alignment vertical="center"/>
    </xf>
    <xf numFmtId="0" fontId="0" fillId="0" borderId="90" xfId="0" applyBorder="1" applyAlignment="1">
      <alignment vertical="center"/>
    </xf>
    <xf numFmtId="0" fontId="0" fillId="3" borderId="78" xfId="0" applyFont="1" applyFill="1" applyBorder="1" applyAlignment="1">
      <alignment horizontal="left" vertical="center"/>
    </xf>
    <xf numFmtId="0" fontId="0" fillId="3" borderId="34" xfId="0" applyFont="1" applyFill="1" applyBorder="1" applyAlignment="1">
      <alignment horizontal="left" vertical="center"/>
    </xf>
    <xf numFmtId="0" fontId="2" fillId="4" borderId="11" xfId="0" applyFont="1" applyFill="1" applyBorder="1" applyAlignment="1">
      <alignment horizontal="center" vertical="center"/>
    </xf>
    <xf numFmtId="0" fontId="2" fillId="4" borderId="60" xfId="0" applyFont="1" applyFill="1" applyBorder="1" applyAlignment="1">
      <alignment horizontal="center" vertical="center"/>
    </xf>
    <xf numFmtId="0" fontId="0" fillId="3" borderId="73" xfId="0" applyFont="1" applyFill="1" applyBorder="1" applyAlignment="1">
      <alignment horizontal="left" vertical="center"/>
    </xf>
    <xf numFmtId="0" fontId="0" fillId="0" borderId="38" xfId="0" applyFill="1" applyBorder="1" applyAlignment="1">
      <alignment horizontal="center" vertical="center" wrapText="1"/>
    </xf>
    <xf numFmtId="0" fontId="0" fillId="0" borderId="39" xfId="0" applyFill="1" applyBorder="1" applyAlignment="1">
      <alignment horizontal="center" vertical="center" wrapText="1"/>
    </xf>
    <xf numFmtId="0" fontId="5" fillId="8" borderId="35" xfId="0" applyFont="1" applyFill="1" applyBorder="1" applyAlignment="1">
      <alignment horizontal="center" vertical="center"/>
    </xf>
    <xf numFmtId="0" fontId="0" fillId="0" borderId="94" xfId="0" applyBorder="1" applyAlignment="1">
      <alignment horizontal="center"/>
    </xf>
    <xf numFmtId="49" fontId="6" fillId="0" borderId="38" xfId="0" applyNumberFormat="1" applyFont="1" applyFill="1" applyBorder="1" applyAlignment="1">
      <alignment horizontal="center" vertical="center"/>
    </xf>
    <xf numFmtId="49" fontId="6" fillId="0" borderId="39" xfId="0" applyNumberFormat="1" applyFont="1" applyFill="1" applyBorder="1" applyAlignment="1">
      <alignment horizontal="center" vertical="center"/>
    </xf>
    <xf numFmtId="0" fontId="5" fillId="0" borderId="100" xfId="0" applyFont="1" applyFill="1" applyBorder="1" applyAlignment="1">
      <alignment horizontal="center" vertical="center"/>
    </xf>
    <xf numFmtId="0" fontId="5" fillId="0" borderId="101" xfId="0" applyFont="1" applyFill="1" applyBorder="1" applyAlignment="1">
      <alignment horizontal="center" vertical="center"/>
    </xf>
    <xf numFmtId="0" fontId="0" fillId="0" borderId="44" xfId="0" applyBorder="1" applyAlignment="1">
      <alignment horizontal="left" vertical="center" wrapText="1"/>
    </xf>
    <xf numFmtId="0" fontId="0" fillId="0" borderId="57" xfId="0" applyBorder="1" applyAlignment="1">
      <alignment horizontal="left" vertical="center" wrapText="1"/>
    </xf>
    <xf numFmtId="0" fontId="0" fillId="7" borderId="11" xfId="0" applyFill="1" applyBorder="1" applyAlignment="1">
      <alignment horizontal="center" vertical="center" wrapText="1"/>
    </xf>
    <xf numFmtId="0" fontId="0" fillId="7" borderId="9" xfId="0" applyFill="1" applyBorder="1" applyAlignment="1">
      <alignment horizontal="center" vertical="center" wrapText="1"/>
    </xf>
    <xf numFmtId="0" fontId="0" fillId="7" borderId="34" xfId="0" applyFill="1" applyBorder="1" applyAlignment="1">
      <alignment horizontal="center" vertical="center" wrapText="1"/>
    </xf>
    <xf numFmtId="0" fontId="0" fillId="0" borderId="0" xfId="0" applyBorder="1" applyAlignment="1">
      <alignment horizontal="left" vertical="center" wrapText="1"/>
    </xf>
    <xf numFmtId="0" fontId="0" fillId="0" borderId="24" xfId="0" applyBorder="1" applyAlignment="1">
      <alignment horizontal="left" vertical="center" wrapText="1"/>
    </xf>
    <xf numFmtId="0" fontId="0" fillId="0" borderId="50" xfId="0" applyBorder="1" applyAlignment="1">
      <alignment horizontal="left" vertical="center" wrapText="1"/>
    </xf>
    <xf numFmtId="0" fontId="0" fillId="0" borderId="10" xfId="0" applyBorder="1" applyAlignment="1">
      <alignment horizontal="left" vertical="center" wrapText="1"/>
    </xf>
    <xf numFmtId="0" fontId="0" fillId="0" borderId="45" xfId="0" applyBorder="1" applyAlignment="1">
      <alignment horizontal="left" vertical="center" wrapText="1"/>
    </xf>
    <xf numFmtId="0" fontId="16" fillId="3" borderId="24" xfId="0" applyFont="1" applyFill="1" applyBorder="1" applyAlignment="1">
      <alignment horizontal="center" vertical="center" wrapText="1"/>
    </xf>
    <xf numFmtId="0" fontId="0" fillId="7" borderId="11" xfId="0" applyFont="1" applyFill="1" applyBorder="1" applyAlignment="1">
      <alignment horizontal="center" vertical="center" wrapText="1"/>
    </xf>
    <xf numFmtId="0" fontId="0" fillId="7" borderId="9" xfId="0" applyFont="1" applyFill="1" applyBorder="1" applyAlignment="1">
      <alignment horizontal="center" vertical="center" wrapText="1"/>
    </xf>
    <xf numFmtId="0" fontId="0" fillId="7" borderId="34" xfId="0" applyFont="1" applyFill="1" applyBorder="1" applyAlignment="1">
      <alignment horizontal="center" vertical="center" wrapText="1"/>
    </xf>
    <xf numFmtId="0" fontId="31" fillId="0" borderId="102" xfId="0" applyFont="1" applyBorder="1" applyAlignment="1">
      <alignment horizontal="left" vertical="center" wrapText="1"/>
    </xf>
    <xf numFmtId="0" fontId="1" fillId="0" borderId="103" xfId="0" applyFont="1" applyBorder="1" applyAlignment="1">
      <alignment vertical="center" wrapText="1"/>
    </xf>
    <xf numFmtId="0" fontId="1" fillId="0" borderId="104" xfId="0" applyFont="1" applyBorder="1" applyAlignment="1">
      <alignment vertical="center" wrapText="1"/>
    </xf>
  </cellXfs>
  <cellStyles count="9">
    <cellStyle name="Normal" xfId="0"/>
    <cellStyle name="Hyperlink" xfId="15"/>
    <cellStyle name="Followed Hyperlink" xfId="16"/>
    <cellStyle name="Comma" xfId="17"/>
    <cellStyle name="Comma [0]" xfId="18"/>
    <cellStyle name="Currency" xfId="19"/>
    <cellStyle name="Currency [0]" xfId="20"/>
    <cellStyle name="Normal_Suivi_de_déploiement_des_serveurs_V271106090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114300</xdr:rowOff>
    </xdr:from>
    <xdr:to>
      <xdr:col>2</xdr:col>
      <xdr:colOff>6191250</xdr:colOff>
      <xdr:row>26</xdr:row>
      <xdr:rowOff>38100</xdr:rowOff>
    </xdr:to>
    <xdr:sp>
      <xdr:nvSpPr>
        <xdr:cNvPr id="1" name="AutoShape 34"/>
        <xdr:cNvSpPr>
          <a:spLocks/>
        </xdr:cNvSpPr>
      </xdr:nvSpPr>
      <xdr:spPr>
        <a:xfrm>
          <a:off x="0" y="2333625"/>
          <a:ext cx="9239250" cy="3486150"/>
        </a:xfrm>
        <a:prstGeom prst="flowChartProcess">
          <a:avLst/>
        </a:prstGeom>
        <a:solidFill>
          <a:srgbClr val="FFFF99">
            <a:alpha val="10000"/>
          </a:srgbClr>
        </a:solidFill>
        <a:ln w="38100" cmpd="dbl">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85725</xdr:colOff>
      <xdr:row>5</xdr:row>
      <xdr:rowOff>9525</xdr:rowOff>
    </xdr:from>
    <xdr:to>
      <xdr:col>1</xdr:col>
      <xdr:colOff>2847975</xdr:colOff>
      <xdr:row>7</xdr:row>
      <xdr:rowOff>19050</xdr:rowOff>
    </xdr:to>
    <xdr:sp>
      <xdr:nvSpPr>
        <xdr:cNvPr id="2" name="AutoShape 35"/>
        <xdr:cNvSpPr>
          <a:spLocks/>
        </xdr:cNvSpPr>
      </xdr:nvSpPr>
      <xdr:spPr>
        <a:xfrm>
          <a:off x="266700" y="2390775"/>
          <a:ext cx="2762250" cy="333375"/>
        </a:xfrm>
        <a:prstGeom prst="rect">
          <a:avLst/>
        </a:prstGeom>
        <a:solidFill>
          <a:srgbClr val="99CCFF"/>
        </a:solidFill>
        <a:ln w="9525" cmpd="sng">
          <a:solidFill>
            <a:srgbClr val="000000"/>
          </a:solidFill>
          <a:headEnd type="none"/>
          <a:tailEnd type="none"/>
        </a:ln>
      </xdr:spPr>
      <xdr:txBody>
        <a:bodyPr vertOverflow="clip" wrap="square" lIns="91440" tIns="45720" rIns="91440" bIns="45720"/>
        <a:p>
          <a:pPr algn="ctr">
            <a:defRPr/>
          </a:pPr>
          <a:r>
            <a:rPr lang="en-US" cap="none" sz="1600" b="1" i="0" u="none" baseline="0">
              <a:solidFill>
                <a:srgbClr val="000000"/>
              </a:solidFill>
              <a:latin typeface="Arial"/>
              <a:ea typeface="Arial"/>
              <a:cs typeface="Arial"/>
            </a:rPr>
            <a:t>NIVEAU
</a:t>
          </a:r>
        </a:p>
      </xdr:txBody>
    </xdr:sp>
    <xdr:clientData/>
  </xdr:twoCellAnchor>
  <xdr:twoCellAnchor>
    <xdr:from>
      <xdr:col>2</xdr:col>
      <xdr:colOff>180975</xdr:colOff>
      <xdr:row>5</xdr:row>
      <xdr:rowOff>0</xdr:rowOff>
    </xdr:from>
    <xdr:to>
      <xdr:col>2</xdr:col>
      <xdr:colOff>6172200</xdr:colOff>
      <xdr:row>7</xdr:row>
      <xdr:rowOff>9525</xdr:rowOff>
    </xdr:to>
    <xdr:sp>
      <xdr:nvSpPr>
        <xdr:cNvPr id="3" name="AutoShape 36"/>
        <xdr:cNvSpPr>
          <a:spLocks/>
        </xdr:cNvSpPr>
      </xdr:nvSpPr>
      <xdr:spPr>
        <a:xfrm>
          <a:off x="3228975" y="2381250"/>
          <a:ext cx="5991225" cy="333375"/>
        </a:xfrm>
        <a:prstGeom prst="rect">
          <a:avLst/>
        </a:prstGeom>
        <a:solidFill>
          <a:srgbClr val="99CCFF"/>
        </a:solidFill>
        <a:ln w="9525" cmpd="sng">
          <a:solidFill>
            <a:srgbClr val="000000"/>
          </a:solidFill>
          <a:headEnd type="none"/>
          <a:tailEnd type="none"/>
        </a:ln>
      </xdr:spPr>
      <xdr:txBody>
        <a:bodyPr vertOverflow="clip" wrap="square" lIns="91440" tIns="45720" rIns="91440" bIns="45720"/>
        <a:p>
          <a:pPr algn="ctr">
            <a:defRPr/>
          </a:pPr>
          <a:r>
            <a:rPr lang="en-US" cap="none" sz="1600" b="1" i="0" u="none" baseline="0">
              <a:solidFill>
                <a:srgbClr val="000000"/>
              </a:solidFill>
              <a:latin typeface="Arial"/>
              <a:ea typeface="Arial"/>
              <a:cs typeface="Arial"/>
            </a:rPr>
            <a:t>CONTENU
</a:t>
          </a:r>
        </a:p>
      </xdr:txBody>
    </xdr:sp>
    <xdr:clientData/>
  </xdr:twoCellAnchor>
  <xdr:twoCellAnchor>
    <xdr:from>
      <xdr:col>1</xdr:col>
      <xdr:colOff>66675</xdr:colOff>
      <xdr:row>8</xdr:row>
      <xdr:rowOff>85725</xdr:rowOff>
    </xdr:from>
    <xdr:to>
      <xdr:col>1</xdr:col>
      <xdr:colOff>2828925</xdr:colOff>
      <xdr:row>17</xdr:row>
      <xdr:rowOff>28575</xdr:rowOff>
    </xdr:to>
    <xdr:sp>
      <xdr:nvSpPr>
        <xdr:cNvPr id="4" name="AutoShape 37"/>
        <xdr:cNvSpPr>
          <a:spLocks/>
        </xdr:cNvSpPr>
      </xdr:nvSpPr>
      <xdr:spPr>
        <a:xfrm>
          <a:off x="247650" y="2952750"/>
          <a:ext cx="2762250" cy="1400175"/>
        </a:xfrm>
        <a:prstGeom prst="rect">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sz="1600" b="0" i="0" u="none" baseline="0">
              <a:solidFill>
                <a:srgbClr val="000000"/>
              </a:solidFill>
              <a:latin typeface="Arial"/>
              <a:ea typeface="Arial"/>
              <a:cs typeface="Arial"/>
            </a:rPr>
            <a:t>PROJET
</a:t>
          </a:r>
        </a:p>
      </xdr:txBody>
    </xdr:sp>
    <xdr:clientData/>
  </xdr:twoCellAnchor>
  <xdr:twoCellAnchor>
    <xdr:from>
      <xdr:col>1</xdr:col>
      <xdr:colOff>114300</xdr:colOff>
      <xdr:row>20</xdr:row>
      <xdr:rowOff>9525</xdr:rowOff>
    </xdr:from>
    <xdr:to>
      <xdr:col>1</xdr:col>
      <xdr:colOff>2847975</xdr:colOff>
      <xdr:row>24</xdr:row>
      <xdr:rowOff>114300</xdr:rowOff>
    </xdr:to>
    <xdr:sp>
      <xdr:nvSpPr>
        <xdr:cNvPr id="5" name="AutoShape 39"/>
        <xdr:cNvSpPr>
          <a:spLocks/>
        </xdr:cNvSpPr>
      </xdr:nvSpPr>
      <xdr:spPr>
        <a:xfrm>
          <a:off x="295275" y="4819650"/>
          <a:ext cx="2733675" cy="752475"/>
        </a:xfrm>
        <a:prstGeom prst="rect">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sz="1600" b="0" i="0" u="none" baseline="0">
              <a:solidFill>
                <a:srgbClr val="000000"/>
              </a:solidFill>
              <a:latin typeface="Arial"/>
              <a:ea typeface="Arial"/>
              <a:cs typeface="Arial"/>
            </a:rPr>
            <a:t>
SERVEUR
</a:t>
          </a:r>
        </a:p>
      </xdr:txBody>
    </xdr:sp>
    <xdr:clientData/>
  </xdr:twoCellAnchor>
  <xdr:twoCellAnchor>
    <xdr:from>
      <xdr:col>2</xdr:col>
      <xdr:colOff>180975</xdr:colOff>
      <xdr:row>8</xdr:row>
      <xdr:rowOff>76200</xdr:rowOff>
    </xdr:from>
    <xdr:to>
      <xdr:col>2</xdr:col>
      <xdr:colOff>6162675</xdr:colOff>
      <xdr:row>11</xdr:row>
      <xdr:rowOff>19050</xdr:rowOff>
    </xdr:to>
    <xdr:sp>
      <xdr:nvSpPr>
        <xdr:cNvPr id="6" name="AutoShape 43"/>
        <xdr:cNvSpPr>
          <a:spLocks/>
        </xdr:cNvSpPr>
      </xdr:nvSpPr>
      <xdr:spPr>
        <a:xfrm>
          <a:off x="3228975" y="2943225"/>
          <a:ext cx="5981700" cy="428625"/>
        </a:xfrm>
        <a:prstGeom prst="rect">
          <a:avLst/>
        </a:prstGeom>
        <a:solidFill>
          <a:srgbClr val="CCFFFF"/>
        </a:solidFill>
        <a:ln w="9525" cmpd="sng">
          <a:solidFill>
            <a:srgbClr val="000000"/>
          </a:solidFill>
          <a:headEnd type="none"/>
          <a:tailEnd type="none"/>
        </a:ln>
      </xdr:spPr>
      <xdr:txBody>
        <a:bodyPr vertOverflow="clip" wrap="square" lIns="91440" tIns="45720" rIns="91440" bIns="45720"/>
        <a:p>
          <a:pPr algn="ctr">
            <a:defRPr/>
          </a:pPr>
          <a:r>
            <a:rPr lang="en-US" cap="none" sz="1600" b="0" i="0" u="none" baseline="0">
              <a:solidFill>
                <a:srgbClr val="000000"/>
              </a:solidFill>
              <a:latin typeface="Arial"/>
              <a:ea typeface="Arial"/>
              <a:cs typeface="Arial"/>
            </a:rPr>
            <a:t>Diagramme </a:t>
          </a:r>
          <a:r>
            <a:rPr lang="en-US" cap="none" sz="1600" b="0" i="0" u="none" baseline="0">
              <a:solidFill>
                <a:srgbClr val="000000"/>
              </a:solidFill>
              <a:latin typeface="Arial"/>
              <a:ea typeface="Arial"/>
              <a:cs typeface="Arial"/>
            </a:rPr>
            <a:t>UML</a:t>
          </a:r>
          <a:r>
            <a:rPr lang="en-US" cap="none" sz="1800" b="0" i="0" u="none" baseline="0">
              <a:solidFill>
                <a:srgbClr val="000000"/>
              </a:solidFill>
              <a:latin typeface="Arial"/>
              <a:ea typeface="Arial"/>
              <a:cs typeface="Arial"/>
            </a:rPr>
            <a:t>
</a:t>
          </a:r>
        </a:p>
      </xdr:txBody>
    </xdr:sp>
    <xdr:clientData/>
  </xdr:twoCellAnchor>
  <xdr:twoCellAnchor>
    <xdr:from>
      <xdr:col>2</xdr:col>
      <xdr:colOff>180975</xdr:colOff>
      <xdr:row>20</xdr:row>
      <xdr:rowOff>28575</xdr:rowOff>
    </xdr:from>
    <xdr:to>
      <xdr:col>2</xdr:col>
      <xdr:colOff>1095375</xdr:colOff>
      <xdr:row>24</xdr:row>
      <xdr:rowOff>142875</xdr:rowOff>
    </xdr:to>
    <xdr:sp>
      <xdr:nvSpPr>
        <xdr:cNvPr id="7" name="AutoShape 44"/>
        <xdr:cNvSpPr>
          <a:spLocks/>
        </xdr:cNvSpPr>
      </xdr:nvSpPr>
      <xdr:spPr>
        <a:xfrm>
          <a:off x="3228975" y="4838700"/>
          <a:ext cx="914400" cy="762000"/>
        </a:xfrm>
        <a:prstGeom prst="rect">
          <a:avLst/>
        </a:prstGeom>
        <a:solidFill>
          <a:srgbClr val="CCFFFF"/>
        </a:solidFill>
        <a:ln w="9525" cmpd="sng">
          <a:solidFill>
            <a:srgbClr val="000000"/>
          </a:solidFill>
          <a:headEnd type="none"/>
          <a:tailEnd type="none"/>
        </a:ln>
      </xdr:spPr>
      <xdr:txBody>
        <a:bodyPr vertOverflow="clip" wrap="square" lIns="91440" tIns="45720" rIns="91440" bIns="45720"/>
        <a:p>
          <a:pPr algn="ctr">
            <a:defRPr/>
          </a:pPr>
          <a:r>
            <a:rPr lang="en-US" cap="none" sz="1200" b="0" i="0" u="none" baseline="0">
              <a:solidFill>
                <a:srgbClr val="000000"/>
              </a:solidFill>
              <a:latin typeface="Arial"/>
              <a:ea typeface="Arial"/>
              <a:cs typeface="Arial"/>
            </a:rPr>
            <a:t>Fiche Serveur</a:t>
          </a:r>
          <a:r>
            <a:rPr lang="en-US" cap="none" sz="1200" b="0" i="0" u="none" baseline="0">
              <a:solidFill>
                <a:srgbClr val="000000"/>
              </a:solidFill>
              <a:latin typeface="Arial"/>
              <a:ea typeface="Arial"/>
              <a:cs typeface="Arial"/>
            </a:rPr>
            <a:t>
SERV. 1
</a:t>
          </a:r>
        </a:p>
      </xdr:txBody>
    </xdr:sp>
    <xdr:clientData/>
  </xdr:twoCellAnchor>
  <xdr:twoCellAnchor>
    <xdr:from>
      <xdr:col>2</xdr:col>
      <xdr:colOff>828675</xdr:colOff>
      <xdr:row>18</xdr:row>
      <xdr:rowOff>9525</xdr:rowOff>
    </xdr:from>
    <xdr:to>
      <xdr:col>2</xdr:col>
      <xdr:colOff>1066800</xdr:colOff>
      <xdr:row>19</xdr:row>
      <xdr:rowOff>142875</xdr:rowOff>
    </xdr:to>
    <xdr:sp>
      <xdr:nvSpPr>
        <xdr:cNvPr id="8" name="AutoShape 46"/>
        <xdr:cNvSpPr>
          <a:spLocks/>
        </xdr:cNvSpPr>
      </xdr:nvSpPr>
      <xdr:spPr>
        <a:xfrm flipV="1">
          <a:off x="3876675" y="4495800"/>
          <a:ext cx="238125" cy="295275"/>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1133475</xdr:colOff>
      <xdr:row>18</xdr:row>
      <xdr:rowOff>38100</xdr:rowOff>
    </xdr:from>
    <xdr:to>
      <xdr:col>2</xdr:col>
      <xdr:colOff>1295400</xdr:colOff>
      <xdr:row>19</xdr:row>
      <xdr:rowOff>142875</xdr:rowOff>
    </xdr:to>
    <xdr:sp>
      <xdr:nvSpPr>
        <xdr:cNvPr id="9" name="AutoShape 47"/>
        <xdr:cNvSpPr>
          <a:spLocks/>
        </xdr:cNvSpPr>
      </xdr:nvSpPr>
      <xdr:spPr>
        <a:xfrm flipH="1" flipV="1">
          <a:off x="4181475" y="4524375"/>
          <a:ext cx="161925" cy="26670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3114675</xdr:colOff>
      <xdr:row>17</xdr:row>
      <xdr:rowOff>114300</xdr:rowOff>
    </xdr:from>
    <xdr:to>
      <xdr:col>2</xdr:col>
      <xdr:colOff>3114675</xdr:colOff>
      <xdr:row>19</xdr:row>
      <xdr:rowOff>114300</xdr:rowOff>
    </xdr:to>
    <xdr:sp>
      <xdr:nvSpPr>
        <xdr:cNvPr id="10" name="AutoShape 48"/>
        <xdr:cNvSpPr>
          <a:spLocks/>
        </xdr:cNvSpPr>
      </xdr:nvSpPr>
      <xdr:spPr>
        <a:xfrm flipV="1">
          <a:off x="6162675" y="4438650"/>
          <a:ext cx="0" cy="32385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4714875</xdr:colOff>
      <xdr:row>17</xdr:row>
      <xdr:rowOff>104775</xdr:rowOff>
    </xdr:from>
    <xdr:to>
      <xdr:col>2</xdr:col>
      <xdr:colOff>5038725</xdr:colOff>
      <xdr:row>19</xdr:row>
      <xdr:rowOff>142875</xdr:rowOff>
    </xdr:to>
    <xdr:sp>
      <xdr:nvSpPr>
        <xdr:cNvPr id="11" name="AutoShape 49"/>
        <xdr:cNvSpPr>
          <a:spLocks/>
        </xdr:cNvSpPr>
      </xdr:nvSpPr>
      <xdr:spPr>
        <a:xfrm flipV="1">
          <a:off x="7762875" y="4429125"/>
          <a:ext cx="323850" cy="36195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5057775</xdr:colOff>
      <xdr:row>17</xdr:row>
      <xdr:rowOff>123825</xdr:rowOff>
    </xdr:from>
    <xdr:to>
      <xdr:col>2</xdr:col>
      <xdr:colOff>5362575</xdr:colOff>
      <xdr:row>19</xdr:row>
      <xdr:rowOff>104775</xdr:rowOff>
    </xdr:to>
    <xdr:sp>
      <xdr:nvSpPr>
        <xdr:cNvPr id="12" name="AutoShape 50"/>
        <xdr:cNvSpPr>
          <a:spLocks/>
        </xdr:cNvSpPr>
      </xdr:nvSpPr>
      <xdr:spPr>
        <a:xfrm flipH="1" flipV="1">
          <a:off x="8105775" y="4448175"/>
          <a:ext cx="304800" cy="30480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5029200</xdr:colOff>
      <xdr:row>17</xdr:row>
      <xdr:rowOff>114300</xdr:rowOff>
    </xdr:from>
    <xdr:to>
      <xdr:col>2</xdr:col>
      <xdr:colOff>5029200</xdr:colOff>
      <xdr:row>19</xdr:row>
      <xdr:rowOff>114300</xdr:rowOff>
    </xdr:to>
    <xdr:sp>
      <xdr:nvSpPr>
        <xdr:cNvPr id="13" name="AutoShape 51"/>
        <xdr:cNvSpPr>
          <a:spLocks/>
        </xdr:cNvSpPr>
      </xdr:nvSpPr>
      <xdr:spPr>
        <a:xfrm flipH="1" flipV="1">
          <a:off x="8077200" y="4438650"/>
          <a:ext cx="0" cy="32385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1209675</xdr:colOff>
      <xdr:row>20</xdr:row>
      <xdr:rowOff>38100</xdr:rowOff>
    </xdr:from>
    <xdr:to>
      <xdr:col>2</xdr:col>
      <xdr:colOff>2124075</xdr:colOff>
      <xdr:row>24</xdr:row>
      <xdr:rowOff>152400</xdr:rowOff>
    </xdr:to>
    <xdr:sp>
      <xdr:nvSpPr>
        <xdr:cNvPr id="14" name="AutoShape 55"/>
        <xdr:cNvSpPr>
          <a:spLocks/>
        </xdr:cNvSpPr>
      </xdr:nvSpPr>
      <xdr:spPr>
        <a:xfrm>
          <a:off x="4257675" y="4848225"/>
          <a:ext cx="914400" cy="762000"/>
        </a:xfrm>
        <a:prstGeom prst="rect">
          <a:avLst/>
        </a:prstGeom>
        <a:solidFill>
          <a:srgbClr val="CCFFFF"/>
        </a:solidFill>
        <a:ln w="9525" cmpd="sng">
          <a:solidFill>
            <a:srgbClr val="000000"/>
          </a:solidFill>
          <a:headEnd type="none"/>
          <a:tailEnd type="none"/>
        </a:ln>
      </xdr:spPr>
      <xdr:txBody>
        <a:bodyPr vertOverflow="clip" wrap="square" lIns="91440" tIns="45720" rIns="91440" bIns="45720"/>
        <a:p>
          <a:pPr algn="ctr">
            <a:defRPr/>
          </a:pPr>
          <a:r>
            <a:rPr lang="en-US" cap="none" sz="1200" b="0" i="0" u="none" baseline="0">
              <a:solidFill>
                <a:srgbClr val="000000"/>
              </a:solidFill>
              <a:latin typeface="Arial"/>
              <a:ea typeface="Arial"/>
              <a:cs typeface="Arial"/>
            </a:rPr>
            <a:t>Fiche </a:t>
          </a:r>
          <a:r>
            <a:rPr lang="en-US" cap="none" sz="1200" b="0" i="0" u="none" baseline="0">
              <a:solidFill>
                <a:srgbClr val="000000"/>
              </a:solidFill>
              <a:latin typeface="Arial"/>
              <a:ea typeface="Arial"/>
              <a:cs typeface="Arial"/>
            </a:rPr>
            <a:t>
SERV. 2
</a:t>
          </a:r>
        </a:p>
      </xdr:txBody>
    </xdr:sp>
    <xdr:clientData/>
  </xdr:twoCellAnchor>
  <xdr:twoCellAnchor>
    <xdr:from>
      <xdr:col>2</xdr:col>
      <xdr:colOff>2590800</xdr:colOff>
      <xdr:row>20</xdr:row>
      <xdr:rowOff>28575</xdr:rowOff>
    </xdr:from>
    <xdr:to>
      <xdr:col>2</xdr:col>
      <xdr:colOff>3505200</xdr:colOff>
      <xdr:row>24</xdr:row>
      <xdr:rowOff>142875</xdr:rowOff>
    </xdr:to>
    <xdr:sp>
      <xdr:nvSpPr>
        <xdr:cNvPr id="15" name="AutoShape 56"/>
        <xdr:cNvSpPr>
          <a:spLocks/>
        </xdr:cNvSpPr>
      </xdr:nvSpPr>
      <xdr:spPr>
        <a:xfrm>
          <a:off x="5638800" y="4838700"/>
          <a:ext cx="914400" cy="762000"/>
        </a:xfrm>
        <a:prstGeom prst="rect">
          <a:avLst/>
        </a:prstGeom>
        <a:solidFill>
          <a:srgbClr val="CCFFFF"/>
        </a:solidFill>
        <a:ln w="9525" cmpd="sng">
          <a:solidFill>
            <a:srgbClr val="000000"/>
          </a:solidFill>
          <a:headEnd type="none"/>
          <a:tailEnd type="none"/>
        </a:ln>
      </xdr:spPr>
      <xdr:txBody>
        <a:bodyPr vertOverflow="clip" wrap="square" lIns="91440" tIns="45720" rIns="91440" bIns="45720"/>
        <a:p>
          <a:pPr algn="ctr">
            <a:defRPr/>
          </a:pPr>
          <a:r>
            <a:rPr lang="en-US" cap="none" sz="1200" b="0" i="0" u="none" baseline="0">
              <a:solidFill>
                <a:srgbClr val="000000"/>
              </a:solidFill>
              <a:latin typeface="Arial"/>
              <a:ea typeface="Arial"/>
              <a:cs typeface="Arial"/>
            </a:rPr>
            <a:t>Fiche </a:t>
          </a:r>
          <a:r>
            <a:rPr lang="en-US" cap="none" sz="1200" b="0" i="0" u="none" baseline="0">
              <a:solidFill>
                <a:srgbClr val="000000"/>
              </a:solidFill>
              <a:latin typeface="Arial"/>
              <a:ea typeface="Arial"/>
              <a:cs typeface="Arial"/>
            </a:rPr>
            <a:t>
SERV. 3
</a:t>
          </a:r>
        </a:p>
      </xdr:txBody>
    </xdr:sp>
    <xdr:clientData/>
  </xdr:twoCellAnchor>
  <xdr:twoCellAnchor>
    <xdr:from>
      <xdr:col>2</xdr:col>
      <xdr:colOff>3848100</xdr:colOff>
      <xdr:row>20</xdr:row>
      <xdr:rowOff>28575</xdr:rowOff>
    </xdr:from>
    <xdr:to>
      <xdr:col>2</xdr:col>
      <xdr:colOff>4762500</xdr:colOff>
      <xdr:row>24</xdr:row>
      <xdr:rowOff>142875</xdr:rowOff>
    </xdr:to>
    <xdr:sp>
      <xdr:nvSpPr>
        <xdr:cNvPr id="16" name="AutoShape 57"/>
        <xdr:cNvSpPr>
          <a:spLocks/>
        </xdr:cNvSpPr>
      </xdr:nvSpPr>
      <xdr:spPr>
        <a:xfrm>
          <a:off x="6896100" y="4838700"/>
          <a:ext cx="914400" cy="762000"/>
        </a:xfrm>
        <a:prstGeom prst="rect">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latin typeface="Arial"/>
              <a:ea typeface="Arial"/>
              <a:cs typeface="Arial"/>
            </a:rPr>
            <a:t>Fiche </a:t>
          </a:r>
          <a:r>
            <a:rPr lang="en-US" cap="none" sz="1200" b="0" i="0" u="none" baseline="0">
              <a:solidFill>
                <a:srgbClr val="000000"/>
              </a:solidFill>
              <a:latin typeface="Arial"/>
              <a:ea typeface="Arial"/>
              <a:cs typeface="Arial"/>
            </a:rPr>
            <a:t>
SERV. 4
</a:t>
          </a:r>
        </a:p>
      </xdr:txBody>
    </xdr:sp>
    <xdr:clientData/>
  </xdr:twoCellAnchor>
  <xdr:twoCellAnchor>
    <xdr:from>
      <xdr:col>2</xdr:col>
      <xdr:colOff>5219700</xdr:colOff>
      <xdr:row>19</xdr:row>
      <xdr:rowOff>152400</xdr:rowOff>
    </xdr:from>
    <xdr:to>
      <xdr:col>2</xdr:col>
      <xdr:colOff>6134100</xdr:colOff>
      <xdr:row>24</xdr:row>
      <xdr:rowOff>104775</xdr:rowOff>
    </xdr:to>
    <xdr:sp>
      <xdr:nvSpPr>
        <xdr:cNvPr id="17" name="AutoShape 58"/>
        <xdr:cNvSpPr>
          <a:spLocks/>
        </xdr:cNvSpPr>
      </xdr:nvSpPr>
      <xdr:spPr>
        <a:xfrm>
          <a:off x="8267700" y="4800600"/>
          <a:ext cx="914400" cy="762000"/>
        </a:xfrm>
        <a:prstGeom prst="rect">
          <a:avLst/>
        </a:prstGeom>
        <a:solidFill>
          <a:srgbClr val="CCFFFF"/>
        </a:solidFill>
        <a:ln w="9525" cmpd="sng">
          <a:solidFill>
            <a:srgbClr val="000000"/>
          </a:solidFill>
          <a:headEnd type="none"/>
          <a:tailEnd type="none"/>
        </a:ln>
      </xdr:spPr>
      <xdr:txBody>
        <a:bodyPr vertOverflow="clip" wrap="square" lIns="91440" tIns="45720" rIns="91440" bIns="45720"/>
        <a:p>
          <a:pPr algn="ctr">
            <a:defRPr/>
          </a:pPr>
          <a:r>
            <a:rPr lang="en-US" cap="none" sz="1200" b="0" i="0" u="none" baseline="0">
              <a:solidFill>
                <a:srgbClr val="000000"/>
              </a:solidFill>
              <a:latin typeface="Arial"/>
              <a:ea typeface="Arial"/>
              <a:cs typeface="Arial"/>
            </a:rPr>
            <a:t>Fiche </a:t>
          </a:r>
          <a:r>
            <a:rPr lang="en-US" cap="none" sz="1200" b="0" i="0" u="none" baseline="0">
              <a:solidFill>
                <a:srgbClr val="000000"/>
              </a:solidFill>
              <a:latin typeface="Arial"/>
              <a:ea typeface="Arial"/>
              <a:cs typeface="Arial"/>
            </a:rPr>
            <a:t>
SERV. n
</a:t>
          </a:r>
        </a:p>
      </xdr:txBody>
    </xdr:sp>
    <xdr:clientData/>
  </xdr:twoCellAnchor>
  <xdr:twoCellAnchor>
    <xdr:from>
      <xdr:col>2</xdr:col>
      <xdr:colOff>171450</xdr:colOff>
      <xdr:row>12</xdr:row>
      <xdr:rowOff>66675</xdr:rowOff>
    </xdr:from>
    <xdr:to>
      <xdr:col>2</xdr:col>
      <xdr:colOff>6153150</xdr:colOff>
      <xdr:row>17</xdr:row>
      <xdr:rowOff>0</xdr:rowOff>
    </xdr:to>
    <xdr:sp>
      <xdr:nvSpPr>
        <xdr:cNvPr id="18" name="AutoShape 59"/>
        <xdr:cNvSpPr>
          <a:spLocks/>
        </xdr:cNvSpPr>
      </xdr:nvSpPr>
      <xdr:spPr>
        <a:xfrm>
          <a:off x="3219450" y="3581400"/>
          <a:ext cx="5981700" cy="742950"/>
        </a:xfrm>
        <a:prstGeom prst="rect">
          <a:avLst/>
        </a:prstGeom>
        <a:solidFill>
          <a:srgbClr val="CCFFFF"/>
        </a:solidFill>
        <a:ln w="9525" cmpd="sng">
          <a:solidFill>
            <a:srgbClr val="000000"/>
          </a:solidFill>
          <a:headEnd type="none"/>
          <a:tailEnd type="none"/>
        </a:ln>
      </xdr:spPr>
      <xdr:txBody>
        <a:bodyPr vertOverflow="clip" wrap="square" lIns="91440" tIns="45720" rIns="91440" bIns="45720"/>
        <a:p>
          <a:pPr algn="ctr">
            <a:defRPr/>
          </a:pPr>
          <a:r>
            <a:rPr lang="en-US" cap="none" sz="1600" b="0" i="0" u="none" baseline="0">
              <a:solidFill>
                <a:srgbClr val="000000"/>
              </a:solidFill>
              <a:latin typeface="Arial"/>
              <a:ea typeface="Arial"/>
              <a:cs typeface="Arial"/>
            </a:rPr>
            <a:t>Calendrier Projet</a:t>
          </a:r>
          <a:r>
            <a:rPr lang="en-US" cap="none" sz="18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114300</xdr:rowOff>
    </xdr:from>
    <xdr:to>
      <xdr:col>12</xdr:col>
      <xdr:colOff>466725</xdr:colOff>
      <xdr:row>34</xdr:row>
      <xdr:rowOff>95250</xdr:rowOff>
    </xdr:to>
    <xdr:pic>
      <xdr:nvPicPr>
        <xdr:cNvPr id="1" name="Picture 2"/>
        <xdr:cNvPicPr preferRelativeResize="1">
          <a:picLocks noChangeAspect="1"/>
        </xdr:cNvPicPr>
      </xdr:nvPicPr>
      <xdr:blipFill>
        <a:blip r:embed="rId1"/>
        <a:stretch>
          <a:fillRect/>
        </a:stretch>
      </xdr:blipFill>
      <xdr:spPr>
        <a:xfrm>
          <a:off x="180975" y="114300"/>
          <a:ext cx="9429750" cy="5486400"/>
        </a:xfrm>
        <a:prstGeom prst="rect">
          <a:avLst/>
        </a:prstGeom>
        <a:noFill/>
        <a:ln w="381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pageSetUpPr fitToPage="1"/>
  </sheetPr>
  <dimension ref="B1:C32"/>
  <sheetViews>
    <sheetView view="pageBreakPreview" zoomScale="60" zoomScaleNormal="75" workbookViewId="0" topLeftCell="A1">
      <selection activeCell="E3" sqref="E3"/>
    </sheetView>
  </sheetViews>
  <sheetFormatPr defaultColWidth="11.421875" defaultRowHeight="12.75"/>
  <cols>
    <col min="1" max="1" width="2.7109375" style="0" customWidth="1"/>
    <col min="2" max="2" width="43.00390625" style="0" customWidth="1"/>
    <col min="3" max="3" width="95.8515625" style="0" customWidth="1"/>
  </cols>
  <sheetData>
    <row r="1" ht="13.5" thickBot="1">
      <c r="C1" s="351" t="s">
        <v>283</v>
      </c>
    </row>
    <row r="2" spans="2:3" ht="27" thickBot="1">
      <c r="B2" s="394" t="s">
        <v>97</v>
      </c>
      <c r="C2" s="395"/>
    </row>
    <row r="3" spans="2:3" s="35" customFormat="1" ht="121.5" customHeight="1" thickBot="1">
      <c r="B3" s="396" t="s">
        <v>230</v>
      </c>
      <c r="C3" s="397"/>
    </row>
    <row r="28" ht="13.5" thickBot="1"/>
    <row r="29" spans="2:3" ht="25.5" customHeight="1" thickBot="1">
      <c r="B29" s="192" t="s">
        <v>98</v>
      </c>
      <c r="C29" s="57" t="s">
        <v>99</v>
      </c>
    </row>
    <row r="30" spans="2:3" s="31" customFormat="1" ht="73.5" customHeight="1">
      <c r="B30" s="194" t="s">
        <v>0</v>
      </c>
      <c r="C30" s="190" t="s">
        <v>205</v>
      </c>
    </row>
    <row r="31" spans="2:3" s="31" customFormat="1" ht="114.75" customHeight="1">
      <c r="B31" s="195"/>
      <c r="C31" s="191" t="s">
        <v>229</v>
      </c>
    </row>
    <row r="32" spans="2:3" s="31" customFormat="1" ht="234.75" thickBot="1">
      <c r="B32" s="193" t="s">
        <v>1</v>
      </c>
      <c r="C32" s="76" t="s">
        <v>284</v>
      </c>
    </row>
    <row r="33" s="31" customFormat="1" ht="12.75"/>
    <row r="34" s="31" customFormat="1" ht="12.75"/>
    <row r="35" s="31" customFormat="1" ht="12.75"/>
    <row r="36" s="31" customFormat="1" ht="12.75"/>
    <row r="37" s="31" customFormat="1" ht="12.75"/>
    <row r="38" s="31" customFormat="1" ht="12.75"/>
  </sheetData>
  <mergeCells count="2">
    <mergeCell ref="B2:C2"/>
    <mergeCell ref="B3:C3"/>
  </mergeCells>
  <printOptions/>
  <pageMargins left="0.1968503937007874" right="0.1968503937007874" top="0.3937007874015748" bottom="0.3937007874015748" header="0.15748031496062992" footer="0.1968503937007874"/>
  <pageSetup fitToHeight="1" fitToWidth="1" horizontalDpi="600" verticalDpi="600" orientation="portrait" paperSize="9" scale="71" r:id="rId2"/>
  <headerFooter alignWithMargins="0">
    <oddHeader>&amp;C&amp;12Déploiement des serveurs  : &amp;A au &amp;D</oddHeader>
    <oddFooter>&amp;CProcessus &lt; Déployer les serveurs &gt;</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A2"/>
  <sheetViews>
    <sheetView workbookViewId="0" topLeftCell="A1">
      <selection activeCell="A2" sqref="A2"/>
    </sheetView>
  </sheetViews>
  <sheetFormatPr defaultColWidth="11.421875" defaultRowHeight="12.75"/>
  <sheetData>
    <row r="2" ht="12.75">
      <c r="A2" s="343"/>
    </row>
  </sheetData>
  <printOptions/>
  <pageMargins left="0.1968503937007874" right="0.1968503937007874" top="0.3937007874015748" bottom="0.3937007874015748" header="0.15748031496062992" footer="0.1968503937007874"/>
  <pageSetup fitToHeight="1" fitToWidth="1" horizontalDpi="600" verticalDpi="600" orientation="portrait" paperSize="9" r:id="rId2"/>
  <headerFooter alignWithMargins="0">
    <oddHeader>&amp;C&amp;12Déploiement des serveurs  : &amp;A au &amp;D</oddHeader>
    <oddFooter>&amp;CProcessus &lt; Déployer les serveurs &gt;</oddFooter>
  </headerFooter>
  <drawing r:id="rId1"/>
</worksheet>
</file>

<file path=xl/worksheets/sheet3.xml><?xml version="1.0" encoding="utf-8"?>
<worksheet xmlns="http://schemas.openxmlformats.org/spreadsheetml/2006/main" xmlns:r="http://schemas.openxmlformats.org/officeDocument/2006/relationships">
  <sheetPr codeName="Feuil6">
    <outlinePr summaryRight="0"/>
    <pageSetUpPr fitToPage="1"/>
  </sheetPr>
  <dimension ref="A1:AA123"/>
  <sheetViews>
    <sheetView view="pageBreakPreview" zoomScale="75" zoomScaleNormal="50" zoomScaleSheetLayoutView="75" workbookViewId="0" topLeftCell="A1">
      <selection activeCell="D19" sqref="D19"/>
    </sheetView>
  </sheetViews>
  <sheetFormatPr defaultColWidth="11.421875" defaultRowHeight="12.75"/>
  <cols>
    <col min="2" max="2" width="4.8515625" style="262" customWidth="1"/>
    <col min="3" max="3" width="10.8515625" style="169" customWidth="1"/>
    <col min="4" max="5" width="7.421875" style="169" customWidth="1"/>
    <col min="6" max="7" width="8.421875" style="169" customWidth="1"/>
    <col min="8" max="8" width="8.28125" style="169" customWidth="1"/>
    <col min="9" max="9" width="8.140625" style="168" customWidth="1"/>
    <col min="10" max="10" width="8.28125" style="168" customWidth="1"/>
    <col min="11" max="11" width="10.00390625" style="168" customWidth="1"/>
    <col min="12" max="12" width="9.28125" style="168" customWidth="1"/>
    <col min="13" max="14" width="10.00390625" style="168" customWidth="1"/>
    <col min="15" max="15" width="0.13671875" style="169" customWidth="1"/>
    <col min="16" max="16" width="1.7109375" style="169" hidden="1" customWidth="1"/>
    <col min="17" max="17" width="1.1484375" style="169" customWidth="1"/>
    <col min="18" max="18" width="14.421875" style="169" customWidth="1"/>
    <col min="19" max="19" width="23.57421875" style="169" customWidth="1"/>
    <col min="20" max="20" width="20.00390625" style="169" customWidth="1"/>
    <col min="21" max="66" width="10.421875" style="169" customWidth="1"/>
    <col min="67" max="16384" width="11.421875" style="169" customWidth="1"/>
  </cols>
  <sheetData>
    <row r="1" spans="14:19" ht="13.5" thickBot="1">
      <c r="N1" s="352" t="s">
        <v>283</v>
      </c>
      <c r="O1" s="198"/>
      <c r="P1" s="198"/>
      <c r="Q1" s="198"/>
      <c r="R1" s="198"/>
      <c r="S1" s="198"/>
    </row>
    <row r="2" spans="2:27" ht="22.5" customHeight="1" thickBot="1">
      <c r="B2" s="383" t="s">
        <v>222</v>
      </c>
      <c r="C2" s="373"/>
      <c r="D2" s="373"/>
      <c r="E2" s="373"/>
      <c r="F2" s="373"/>
      <c r="G2" s="373"/>
      <c r="H2" s="373"/>
      <c r="I2" s="373"/>
      <c r="J2" s="373"/>
      <c r="K2" s="373"/>
      <c r="L2" s="373"/>
      <c r="M2" s="374"/>
      <c r="N2" s="375"/>
      <c r="O2" s="198"/>
      <c r="P2" s="198"/>
      <c r="Q2" s="198"/>
      <c r="R2" s="198"/>
      <c r="S2" s="198"/>
      <c r="T2" s="198"/>
      <c r="U2" s="198"/>
      <c r="V2" s="198"/>
      <c r="W2" s="198"/>
      <c r="X2" s="198"/>
      <c r="Y2" s="198"/>
      <c r="Z2" s="198"/>
      <c r="AA2" s="198"/>
    </row>
    <row r="3" spans="2:27" ht="24" customHeight="1" thickBot="1">
      <c r="B3" s="376" t="s">
        <v>225</v>
      </c>
      <c r="C3" s="377" t="s">
        <v>95</v>
      </c>
      <c r="D3" s="366" t="s">
        <v>347</v>
      </c>
      <c r="E3" s="367"/>
      <c r="F3" s="367"/>
      <c r="G3" s="367"/>
      <c r="H3" s="367"/>
      <c r="I3" s="368"/>
      <c r="J3" s="391" t="s">
        <v>49</v>
      </c>
      <c r="K3" s="391"/>
      <c r="L3" s="391"/>
      <c r="M3" s="392"/>
      <c r="N3" s="388"/>
      <c r="O3" s="198"/>
      <c r="P3" s="198"/>
      <c r="Q3" s="198"/>
      <c r="R3" s="198"/>
      <c r="S3" s="198"/>
      <c r="T3" s="198"/>
      <c r="U3" s="198"/>
      <c r="V3" s="198"/>
      <c r="W3" s="198"/>
      <c r="X3" s="198"/>
      <c r="Y3" s="198"/>
      <c r="Z3" s="198"/>
      <c r="AA3" s="198"/>
    </row>
    <row r="4" spans="2:27" ht="19.5" customHeight="1">
      <c r="B4" s="362" t="s">
        <v>96</v>
      </c>
      <c r="C4" s="363"/>
      <c r="D4" s="369" t="s">
        <v>346</v>
      </c>
      <c r="E4" s="370"/>
      <c r="F4" s="370"/>
      <c r="G4" s="370"/>
      <c r="H4" s="370"/>
      <c r="I4" s="371"/>
      <c r="J4" s="384" t="s">
        <v>345</v>
      </c>
      <c r="K4" s="385"/>
      <c r="L4" s="385"/>
      <c r="M4" s="385"/>
      <c r="N4" s="386"/>
      <c r="O4" s="198"/>
      <c r="P4" s="198"/>
      <c r="Q4" s="198"/>
      <c r="R4" s="198"/>
      <c r="S4" s="198"/>
      <c r="T4" s="198"/>
      <c r="U4" s="198"/>
      <c r="V4" s="198"/>
      <c r="W4" s="198"/>
      <c r="X4" s="198"/>
      <c r="Y4" s="198"/>
      <c r="Z4" s="198"/>
      <c r="AA4" s="198"/>
    </row>
    <row r="5" spans="2:27" ht="24" customHeight="1">
      <c r="B5" s="362" t="s">
        <v>199</v>
      </c>
      <c r="C5" s="363" t="s">
        <v>199</v>
      </c>
      <c r="D5" s="398"/>
      <c r="E5" s="399"/>
      <c r="F5" s="399"/>
      <c r="G5" s="399"/>
      <c r="H5" s="399"/>
      <c r="I5" s="400"/>
      <c r="J5" s="387"/>
      <c r="K5" s="378"/>
      <c r="L5" s="378"/>
      <c r="M5" s="378"/>
      <c r="N5" s="379"/>
      <c r="O5" s="198"/>
      <c r="P5" s="198"/>
      <c r="Q5" s="198"/>
      <c r="R5" s="198"/>
      <c r="S5" s="198"/>
      <c r="T5" s="198"/>
      <c r="U5" s="198"/>
      <c r="V5" s="198"/>
      <c r="W5" s="198"/>
      <c r="X5" s="198"/>
      <c r="Y5" s="198"/>
      <c r="Z5" s="198"/>
      <c r="AA5" s="198"/>
    </row>
    <row r="6" spans="1:27" s="7" customFormat="1" ht="20.25" customHeight="1" thickBot="1">
      <c r="A6"/>
      <c r="B6" s="364"/>
      <c r="C6" s="365"/>
      <c r="D6" s="408"/>
      <c r="E6" s="409"/>
      <c r="F6" s="409"/>
      <c r="G6" s="409"/>
      <c r="H6" s="409"/>
      <c r="I6" s="410"/>
      <c r="J6" s="380"/>
      <c r="K6" s="381"/>
      <c r="L6" s="381"/>
      <c r="M6" s="381"/>
      <c r="N6" s="382"/>
      <c r="O6" s="198"/>
      <c r="P6" s="198"/>
      <c r="Q6" s="198"/>
      <c r="R6" s="198"/>
      <c r="S6" s="198"/>
      <c r="T6" s="198"/>
      <c r="U6" s="198"/>
      <c r="V6" s="198"/>
      <c r="W6" s="198"/>
      <c r="X6" s="198"/>
      <c r="Y6" s="198"/>
      <c r="Z6" s="198"/>
      <c r="AA6" s="198"/>
    </row>
    <row r="7" spans="15:27" ht="5.25" customHeight="1">
      <c r="O7" s="198"/>
      <c r="P7" s="198"/>
      <c r="Q7" s="198"/>
      <c r="R7" s="198"/>
      <c r="S7" s="198"/>
      <c r="T7" s="198"/>
      <c r="U7" s="198"/>
      <c r="V7" s="198"/>
      <c r="W7" s="198"/>
      <c r="X7" s="198"/>
      <c r="Y7" s="198"/>
      <c r="Z7" s="198"/>
      <c r="AA7" s="198"/>
    </row>
    <row r="8" spans="18:27" ht="7.5" customHeight="1" thickBot="1">
      <c r="R8" s="198"/>
      <c r="S8" s="198"/>
      <c r="T8" s="198"/>
      <c r="U8" s="198"/>
      <c r="V8" s="198"/>
      <c r="W8" s="198"/>
      <c r="X8" s="198"/>
      <c r="Y8" s="198"/>
      <c r="Z8" s="198"/>
      <c r="AA8" s="198"/>
    </row>
    <row r="9" spans="1:24" s="7" customFormat="1" ht="24" customHeight="1" thickBot="1">
      <c r="A9"/>
      <c r="B9" s="383" t="s">
        <v>37</v>
      </c>
      <c r="C9" s="373"/>
      <c r="D9" s="373"/>
      <c r="E9" s="373"/>
      <c r="F9" s="373"/>
      <c r="G9" s="373"/>
      <c r="H9" s="373"/>
      <c r="I9" s="373"/>
      <c r="J9" s="373"/>
      <c r="K9" s="373"/>
      <c r="L9" s="373"/>
      <c r="M9" s="374"/>
      <c r="N9" s="375"/>
      <c r="O9" s="198"/>
      <c r="P9" s="198"/>
      <c r="Q9" s="198"/>
      <c r="R9" s="198"/>
      <c r="S9" s="198"/>
      <c r="T9" s="198"/>
      <c r="V9" s="5"/>
      <c r="W9" s="5"/>
      <c r="X9" s="5"/>
    </row>
    <row r="10" spans="1:24" s="7" customFormat="1" ht="20.25" customHeight="1">
      <c r="A10"/>
      <c r="B10" s="411"/>
      <c r="C10" s="412"/>
      <c r="D10" s="403" t="s">
        <v>38</v>
      </c>
      <c r="E10" s="404"/>
      <c r="F10" s="405"/>
      <c r="G10" s="403" t="s">
        <v>39</v>
      </c>
      <c r="H10" s="404"/>
      <c r="I10" s="405" t="s">
        <v>39</v>
      </c>
      <c r="J10" s="403" t="s">
        <v>40</v>
      </c>
      <c r="K10" s="404" t="s">
        <v>40</v>
      </c>
      <c r="L10" s="405"/>
      <c r="M10" s="403" t="s">
        <v>41</v>
      </c>
      <c r="N10" s="404"/>
      <c r="O10" s="415"/>
      <c r="P10" s="198"/>
      <c r="Q10" s="198"/>
      <c r="R10" s="198"/>
      <c r="S10" s="198"/>
      <c r="T10" s="198"/>
      <c r="V10" s="5"/>
      <c r="W10" s="5"/>
      <c r="X10" s="5"/>
    </row>
    <row r="11" spans="2:20" ht="24" customHeight="1">
      <c r="B11" s="413" t="s">
        <v>232</v>
      </c>
      <c r="C11" s="414"/>
      <c r="D11" s="406" t="s">
        <v>348</v>
      </c>
      <c r="E11" s="406"/>
      <c r="F11" s="406"/>
      <c r="G11" s="406" t="s">
        <v>349</v>
      </c>
      <c r="H11" s="406"/>
      <c r="I11" s="406"/>
      <c r="J11" s="406" t="s">
        <v>350</v>
      </c>
      <c r="K11" s="406"/>
      <c r="L11" s="406"/>
      <c r="M11" s="406"/>
      <c r="N11" s="406"/>
      <c r="O11" s="389"/>
      <c r="P11" s="198"/>
      <c r="Q11" s="198"/>
      <c r="R11" s="198"/>
      <c r="S11" s="198"/>
      <c r="T11" s="198"/>
    </row>
    <row r="12" spans="1:24" s="7" customFormat="1" ht="20.25" customHeight="1">
      <c r="A12"/>
      <c r="B12" s="413" t="s">
        <v>203</v>
      </c>
      <c r="C12" s="414"/>
      <c r="D12" s="406" t="s">
        <v>351</v>
      </c>
      <c r="E12" s="406"/>
      <c r="F12" s="406"/>
      <c r="G12" s="406" t="s">
        <v>352</v>
      </c>
      <c r="H12" s="406"/>
      <c r="I12" s="406"/>
      <c r="J12" s="406" t="s">
        <v>353</v>
      </c>
      <c r="K12" s="406"/>
      <c r="L12" s="406"/>
      <c r="M12" s="406"/>
      <c r="N12" s="406"/>
      <c r="O12" s="389"/>
      <c r="P12" s="198"/>
      <c r="Q12" s="198"/>
      <c r="R12" s="198"/>
      <c r="S12" s="198"/>
      <c r="T12" s="198"/>
      <c r="V12" s="5"/>
      <c r="W12" s="5"/>
      <c r="X12" s="5"/>
    </row>
    <row r="13" spans="1:24" s="7" customFormat="1" ht="20.25" customHeight="1" thickBot="1">
      <c r="A13"/>
      <c r="B13" s="401"/>
      <c r="C13" s="402"/>
      <c r="D13" s="407"/>
      <c r="E13" s="407"/>
      <c r="F13" s="407"/>
      <c r="G13" s="407"/>
      <c r="H13" s="407"/>
      <c r="I13" s="407"/>
      <c r="J13" s="407"/>
      <c r="K13" s="407"/>
      <c r="L13" s="407"/>
      <c r="M13" s="407"/>
      <c r="N13" s="407"/>
      <c r="O13" s="390"/>
      <c r="P13" s="198"/>
      <c r="Q13" s="198"/>
      <c r="R13" s="198"/>
      <c r="S13" s="198"/>
      <c r="T13" s="198"/>
      <c r="V13" s="5"/>
      <c r="W13" s="5"/>
      <c r="X13" s="5"/>
    </row>
    <row r="14" spans="15:20" ht="10.5" customHeight="1" thickBot="1">
      <c r="O14" s="198"/>
      <c r="P14" s="198"/>
      <c r="Q14" s="198"/>
      <c r="R14" s="198"/>
      <c r="S14" s="198"/>
      <c r="T14" s="198"/>
    </row>
    <row r="15" spans="2:20" ht="28.5" customHeight="1" thickBot="1">
      <c r="B15" s="383" t="s">
        <v>282</v>
      </c>
      <c r="C15" s="373"/>
      <c r="D15" s="373"/>
      <c r="E15" s="373"/>
      <c r="F15" s="373"/>
      <c r="G15" s="373"/>
      <c r="H15" s="373"/>
      <c r="I15" s="373"/>
      <c r="J15" s="373"/>
      <c r="K15" s="373"/>
      <c r="L15" s="373"/>
      <c r="M15" s="374"/>
      <c r="N15" s="375"/>
      <c r="O15" s="198"/>
      <c r="P15" s="198"/>
      <c r="Q15" s="198"/>
      <c r="R15" s="198"/>
      <c r="S15" s="198"/>
      <c r="T15" s="198"/>
    </row>
    <row r="16" spans="2:20" ht="14.25" customHeight="1" thickBot="1">
      <c r="B16" s="422" t="s">
        <v>223</v>
      </c>
      <c r="C16" s="423"/>
      <c r="D16" s="422"/>
      <c r="E16" s="423"/>
      <c r="F16" s="419" t="s">
        <v>265</v>
      </c>
      <c r="G16" s="420"/>
      <c r="H16" s="421"/>
      <c r="I16" s="419" t="s">
        <v>264</v>
      </c>
      <c r="J16" s="420"/>
      <c r="K16" s="421"/>
      <c r="L16" s="419" t="s">
        <v>268</v>
      </c>
      <c r="M16" s="420"/>
      <c r="N16" s="421"/>
      <c r="O16" s="198"/>
      <c r="P16" s="198"/>
      <c r="Q16" s="198"/>
      <c r="R16" s="198"/>
      <c r="S16" s="198"/>
      <c r="T16" s="198"/>
    </row>
    <row r="17" spans="1:14" s="286" customFormat="1" ht="36.75" customHeight="1" thickBot="1">
      <c r="A17" s="287"/>
      <c r="B17" s="288" t="s">
        <v>279</v>
      </c>
      <c r="C17" s="289" t="s">
        <v>280</v>
      </c>
      <c r="D17" s="289" t="s">
        <v>231</v>
      </c>
      <c r="E17" s="290" t="s">
        <v>274</v>
      </c>
      <c r="F17" s="291" t="s">
        <v>215</v>
      </c>
      <c r="G17" s="292" t="s">
        <v>281</v>
      </c>
      <c r="H17" s="293" t="s">
        <v>276</v>
      </c>
      <c r="I17" s="294" t="s">
        <v>215</v>
      </c>
      <c r="J17" s="295" t="s">
        <v>281</v>
      </c>
      <c r="K17" s="296" t="s">
        <v>277</v>
      </c>
      <c r="L17" s="291" t="s">
        <v>215</v>
      </c>
      <c r="M17" s="292" t="s">
        <v>281</v>
      </c>
      <c r="N17" s="293" t="s">
        <v>214</v>
      </c>
    </row>
    <row r="18" spans="2:20" ht="10.5" customHeight="1">
      <c r="B18" s="270">
        <v>479</v>
      </c>
      <c r="C18" s="319" t="s">
        <v>333</v>
      </c>
      <c r="D18" s="319" t="s">
        <v>334</v>
      </c>
      <c r="E18" s="271"/>
      <c r="F18" s="355">
        <v>39626</v>
      </c>
      <c r="G18" s="357">
        <v>39661</v>
      </c>
      <c r="H18" s="358">
        <v>39667</v>
      </c>
      <c r="I18" s="279"/>
      <c r="J18" s="269"/>
      <c r="K18" s="280"/>
      <c r="L18" s="279"/>
      <c r="M18" s="320"/>
      <c r="N18" s="280"/>
      <c r="O18" s="198"/>
      <c r="P18" s="198"/>
      <c r="Q18" s="198"/>
      <c r="R18" s="198"/>
      <c r="S18" s="198"/>
      <c r="T18" s="198"/>
    </row>
    <row r="19" spans="2:20" ht="10.5" customHeight="1">
      <c r="B19" s="272">
        <v>479</v>
      </c>
      <c r="C19" s="266" t="s">
        <v>333</v>
      </c>
      <c r="D19" s="266" t="s">
        <v>344</v>
      </c>
      <c r="E19" s="273"/>
      <c r="F19" s="355"/>
      <c r="G19" s="267"/>
      <c r="H19" s="273"/>
      <c r="I19" s="281"/>
      <c r="J19" s="268"/>
      <c r="K19" s="282"/>
      <c r="L19" s="355">
        <v>39626</v>
      </c>
      <c r="M19" s="321">
        <v>39661</v>
      </c>
      <c r="N19" s="359" t="s">
        <v>355</v>
      </c>
      <c r="O19" s="198"/>
      <c r="P19" s="198"/>
      <c r="Q19" s="198"/>
      <c r="R19" s="198"/>
      <c r="S19" s="198"/>
      <c r="T19" s="198"/>
    </row>
    <row r="20" spans="2:20" ht="10.5" customHeight="1">
      <c r="B20" s="272">
        <v>479</v>
      </c>
      <c r="C20" s="266" t="s">
        <v>333</v>
      </c>
      <c r="D20" s="266" t="s">
        <v>354</v>
      </c>
      <c r="E20" s="273"/>
      <c r="F20" s="356"/>
      <c r="G20" s="267"/>
      <c r="H20" s="273"/>
      <c r="I20" s="281"/>
      <c r="J20" s="268"/>
      <c r="K20" s="282"/>
      <c r="L20" s="356">
        <v>39626</v>
      </c>
      <c r="M20" s="321">
        <v>39661</v>
      </c>
      <c r="N20" s="359" t="s">
        <v>355</v>
      </c>
      <c r="O20" s="198"/>
      <c r="P20" s="198"/>
      <c r="Q20" s="198"/>
      <c r="R20" s="198"/>
      <c r="S20" s="198"/>
      <c r="T20" s="198"/>
    </row>
    <row r="21" spans="2:20" ht="10.5" customHeight="1">
      <c r="B21" s="272"/>
      <c r="C21" s="266"/>
      <c r="D21" s="266"/>
      <c r="E21" s="273"/>
      <c r="F21" s="277"/>
      <c r="G21" s="267"/>
      <c r="H21" s="273"/>
      <c r="I21" s="281"/>
      <c r="J21" s="268"/>
      <c r="K21" s="282"/>
      <c r="L21" s="281"/>
      <c r="M21" s="268"/>
      <c r="N21" s="282"/>
      <c r="O21" s="198"/>
      <c r="P21" s="198"/>
      <c r="Q21" s="198"/>
      <c r="R21" s="198"/>
      <c r="S21" s="198"/>
      <c r="T21" s="198"/>
    </row>
    <row r="22" spans="2:20" ht="10.5" customHeight="1">
      <c r="B22" s="272"/>
      <c r="C22" s="267"/>
      <c r="D22" s="267"/>
      <c r="E22" s="273"/>
      <c r="F22" s="277"/>
      <c r="G22" s="267"/>
      <c r="H22" s="273"/>
      <c r="I22" s="281"/>
      <c r="J22" s="268"/>
      <c r="K22" s="282"/>
      <c r="L22" s="281"/>
      <c r="M22" s="268"/>
      <c r="N22" s="282"/>
      <c r="O22" s="198"/>
      <c r="P22" s="198"/>
      <c r="Q22" s="198"/>
      <c r="R22" s="198"/>
      <c r="S22" s="198"/>
      <c r="T22" s="198"/>
    </row>
    <row r="23" spans="2:20" ht="10.5" customHeight="1" thickBot="1">
      <c r="B23" s="274"/>
      <c r="C23" s="275"/>
      <c r="D23" s="275"/>
      <c r="E23" s="276"/>
      <c r="F23" s="278"/>
      <c r="G23" s="275"/>
      <c r="H23" s="276"/>
      <c r="I23" s="283"/>
      <c r="J23" s="284"/>
      <c r="K23" s="285"/>
      <c r="L23" s="283"/>
      <c r="M23" s="284"/>
      <c r="N23" s="285"/>
      <c r="O23" s="198"/>
      <c r="P23" s="198"/>
      <c r="Q23" s="198"/>
      <c r="R23" s="198"/>
      <c r="S23" s="198"/>
      <c r="T23" s="198"/>
    </row>
    <row r="24" ht="8.25" customHeight="1" thickBot="1"/>
    <row r="25" spans="2:14" ht="20.25" customHeight="1">
      <c r="B25" s="169"/>
      <c r="C25" s="372" t="s">
        <v>14</v>
      </c>
      <c r="D25" s="361"/>
      <c r="E25" s="361"/>
      <c r="F25" s="361"/>
      <c r="G25" s="361"/>
      <c r="H25" s="361"/>
      <c r="I25" s="361"/>
      <c r="J25" s="361"/>
      <c r="K25" s="361"/>
      <c r="L25" s="361"/>
      <c r="M25" s="360"/>
      <c r="N25" s="23"/>
    </row>
    <row r="26" spans="2:14" ht="86.25" customHeight="1">
      <c r="B26" s="169"/>
      <c r="C26" s="424"/>
      <c r="D26" s="425"/>
      <c r="E26" s="425"/>
      <c r="F26" s="425"/>
      <c r="G26" s="425"/>
      <c r="H26" s="425"/>
      <c r="I26" s="425"/>
      <c r="J26" s="425"/>
      <c r="K26" s="425"/>
      <c r="L26" s="425"/>
      <c r="M26" s="426"/>
      <c r="N26" s="23"/>
    </row>
    <row r="27" spans="2:14" ht="20.25" customHeight="1">
      <c r="B27" s="169"/>
      <c r="C27" s="440" t="s">
        <v>47</v>
      </c>
      <c r="D27" s="425"/>
      <c r="E27" s="425"/>
      <c r="F27" s="425"/>
      <c r="G27" s="425"/>
      <c r="H27" s="425"/>
      <c r="I27" s="425"/>
      <c r="J27" s="425"/>
      <c r="K27" s="425"/>
      <c r="L27" s="425"/>
      <c r="M27" s="426"/>
      <c r="N27" s="23"/>
    </row>
    <row r="28" spans="2:14" ht="96.75" customHeight="1" thickBot="1">
      <c r="B28" s="169"/>
      <c r="C28" s="427"/>
      <c r="D28" s="428"/>
      <c r="E28" s="428"/>
      <c r="F28" s="428"/>
      <c r="G28" s="428"/>
      <c r="H28" s="428"/>
      <c r="I28" s="428"/>
      <c r="J28" s="428"/>
      <c r="K28" s="428"/>
      <c r="L28" s="428"/>
      <c r="M28" s="429"/>
      <c r="N28" s="23"/>
    </row>
    <row r="29" spans="2:16" ht="6" customHeight="1">
      <c r="B29" s="169"/>
      <c r="C29" s="262"/>
      <c r="I29" s="169"/>
      <c r="O29" s="198"/>
      <c r="P29" s="198"/>
    </row>
    <row r="30" spans="2:14" ht="18">
      <c r="B30" s="169"/>
      <c r="C30" s="430" t="s">
        <v>3</v>
      </c>
      <c r="D30" s="431"/>
      <c r="E30" s="431"/>
      <c r="F30" s="431"/>
      <c r="G30" s="431"/>
      <c r="H30" s="431"/>
      <c r="I30" s="431"/>
      <c r="J30" s="431"/>
      <c r="K30" s="431"/>
      <c r="L30" s="431"/>
      <c r="M30" s="432"/>
      <c r="N30" s="169"/>
    </row>
    <row r="31" spans="2:14" ht="12.75">
      <c r="B31" s="169"/>
      <c r="C31" s="416" t="s">
        <v>110</v>
      </c>
      <c r="D31" s="417"/>
      <c r="E31" s="417"/>
      <c r="F31" s="418"/>
      <c r="G31" s="438" t="s">
        <v>111</v>
      </c>
      <c r="H31" s="438"/>
      <c r="I31" s="438"/>
      <c r="J31" s="438"/>
      <c r="K31" s="438"/>
      <c r="L31" s="438"/>
      <c r="M31" s="439"/>
      <c r="N31" s="263"/>
    </row>
    <row r="32" spans="2:14" ht="12.75">
      <c r="B32" s="169"/>
      <c r="C32" s="433" t="s">
        <v>225</v>
      </c>
      <c r="D32" s="434"/>
      <c r="E32" s="298"/>
      <c r="F32" s="297"/>
      <c r="G32" s="435" t="s">
        <v>216</v>
      </c>
      <c r="H32" s="436"/>
      <c r="I32" s="436"/>
      <c r="J32" s="436"/>
      <c r="K32" s="436"/>
      <c r="L32" s="436"/>
      <c r="M32" s="437"/>
      <c r="N32" s="6"/>
    </row>
    <row r="33" spans="2:14" ht="12.75" customHeight="1">
      <c r="B33" s="169"/>
      <c r="C33" s="433" t="s">
        <v>74</v>
      </c>
      <c r="D33" s="434"/>
      <c r="E33" s="298"/>
      <c r="F33" s="297"/>
      <c r="G33" s="435" t="s">
        <v>217</v>
      </c>
      <c r="H33" s="436"/>
      <c r="I33" s="436"/>
      <c r="J33" s="436"/>
      <c r="K33" s="436"/>
      <c r="L33" s="436"/>
      <c r="M33" s="437"/>
      <c r="N33" s="6"/>
    </row>
    <row r="34" spans="2:14" ht="18.75" customHeight="1">
      <c r="B34" s="169"/>
      <c r="C34" s="433" t="s">
        <v>75</v>
      </c>
      <c r="D34" s="434"/>
      <c r="E34" s="298"/>
      <c r="F34" s="297"/>
      <c r="G34" s="435" t="s">
        <v>235</v>
      </c>
      <c r="H34" s="436"/>
      <c r="I34" s="436"/>
      <c r="J34" s="436"/>
      <c r="K34" s="436"/>
      <c r="L34" s="436"/>
      <c r="M34" s="437"/>
      <c r="N34" s="6"/>
    </row>
    <row r="35" spans="2:22" ht="26.25" customHeight="1">
      <c r="B35" s="262"/>
      <c r="C35" s="43" t="s">
        <v>233</v>
      </c>
      <c r="D35" s="32"/>
      <c r="E35" s="32"/>
      <c r="F35" s="86"/>
      <c r="G35" s="435" t="s">
        <v>237</v>
      </c>
      <c r="H35" s="436"/>
      <c r="I35" s="436"/>
      <c r="J35" s="436"/>
      <c r="K35" s="436"/>
      <c r="L35" s="436"/>
      <c r="M35" s="437"/>
      <c r="N35" s="6"/>
      <c r="Q35" s="5"/>
      <c r="R35" s="5"/>
      <c r="S35" s="5"/>
      <c r="V35" s="5"/>
    </row>
    <row r="36" spans="2:22" ht="16.5" customHeight="1">
      <c r="B36" s="262"/>
      <c r="C36" s="43" t="s">
        <v>69</v>
      </c>
      <c r="D36" s="43"/>
      <c r="E36" s="298"/>
      <c r="F36" s="297"/>
      <c r="G36" s="435" t="s">
        <v>4</v>
      </c>
      <c r="H36" s="436"/>
      <c r="I36" s="436"/>
      <c r="J36" s="436"/>
      <c r="K36" s="436"/>
      <c r="L36" s="436"/>
      <c r="M36" s="437"/>
      <c r="N36" s="6"/>
      <c r="O36" s="5"/>
      <c r="P36" s="5"/>
      <c r="Q36" s="5"/>
      <c r="R36" s="5"/>
      <c r="S36" s="5"/>
      <c r="V36" s="5"/>
    </row>
    <row r="37" spans="15:22" ht="10.5" customHeight="1">
      <c r="O37" s="5"/>
      <c r="P37" s="5"/>
      <c r="Q37" s="5"/>
      <c r="R37" s="5"/>
      <c r="S37" s="5"/>
      <c r="V37" s="5"/>
    </row>
    <row r="40" spans="9:13" ht="12.75">
      <c r="I40" s="169"/>
      <c r="J40" s="169"/>
      <c r="K40" s="169"/>
      <c r="L40" s="169"/>
      <c r="M40" s="169"/>
    </row>
    <row r="41" spans="9:13" ht="12.75">
      <c r="I41" s="169"/>
      <c r="J41" s="169"/>
      <c r="K41" s="169"/>
      <c r="L41" s="169"/>
      <c r="M41" s="169"/>
    </row>
    <row r="42" spans="9:13" ht="12.75">
      <c r="I42" s="169"/>
      <c r="J42" s="169"/>
      <c r="K42" s="169"/>
      <c r="L42" s="169"/>
      <c r="M42" s="169"/>
    </row>
    <row r="43" spans="9:13" ht="12.75">
      <c r="I43" s="169"/>
      <c r="J43" s="169"/>
      <c r="K43" s="169"/>
      <c r="L43" s="169"/>
      <c r="M43" s="169"/>
    </row>
    <row r="44" spans="9:13" ht="12.75">
      <c r="I44" s="169"/>
      <c r="J44" s="169"/>
      <c r="K44" s="169"/>
      <c r="L44" s="169"/>
      <c r="M44" s="169"/>
    </row>
    <row r="45" spans="9:13" ht="12.75">
      <c r="I45" s="169"/>
      <c r="J45" s="169"/>
      <c r="K45" s="169"/>
      <c r="L45" s="169"/>
      <c r="M45" s="169"/>
    </row>
    <row r="46" spans="9:13" ht="12.75">
      <c r="I46" s="169"/>
      <c r="J46" s="169"/>
      <c r="K46" s="169"/>
      <c r="L46" s="169"/>
      <c r="M46" s="169"/>
    </row>
    <row r="47" spans="9:13" ht="12.75">
      <c r="I47" s="169"/>
      <c r="J47" s="169"/>
      <c r="K47" s="169"/>
      <c r="L47" s="169"/>
      <c r="M47" s="169"/>
    </row>
    <row r="48" spans="9:13" ht="12.75">
      <c r="I48" s="169"/>
      <c r="J48" s="169"/>
      <c r="K48" s="169"/>
      <c r="L48" s="169"/>
      <c r="M48" s="169"/>
    </row>
    <row r="49" spans="9:13" ht="12.75">
      <c r="I49" s="169"/>
      <c r="J49" s="169"/>
      <c r="K49" s="169"/>
      <c r="L49" s="169"/>
      <c r="M49" s="169"/>
    </row>
    <row r="50" spans="9:13" ht="12.75">
      <c r="I50" s="169"/>
      <c r="J50" s="169"/>
      <c r="K50" s="169"/>
      <c r="L50" s="169"/>
      <c r="M50" s="169"/>
    </row>
    <row r="51" spans="9:13" ht="12.75">
      <c r="I51" s="169"/>
      <c r="J51" s="169"/>
      <c r="K51" s="169"/>
      <c r="L51" s="169"/>
      <c r="M51" s="169"/>
    </row>
    <row r="117" ht="12.75">
      <c r="B117" s="262" t="s">
        <v>308</v>
      </c>
    </row>
    <row r="118" ht="12.75">
      <c r="B118" s="262" t="s">
        <v>309</v>
      </c>
    </row>
    <row r="122" ht="12.75">
      <c r="B122" s="262" t="s">
        <v>308</v>
      </c>
    </row>
    <row r="123" ht="12.75">
      <c r="B123" s="262" t="s">
        <v>309</v>
      </c>
    </row>
  </sheetData>
  <mergeCells count="53">
    <mergeCell ref="G36:M36"/>
    <mergeCell ref="G32:M32"/>
    <mergeCell ref="G33:M33"/>
    <mergeCell ref="C27:M27"/>
    <mergeCell ref="G35:M35"/>
    <mergeCell ref="C26:M26"/>
    <mergeCell ref="C28:M28"/>
    <mergeCell ref="C30:M30"/>
    <mergeCell ref="C34:D34"/>
    <mergeCell ref="C33:D33"/>
    <mergeCell ref="G34:M34"/>
    <mergeCell ref="G31:M31"/>
    <mergeCell ref="C32:D32"/>
    <mergeCell ref="J12:L12"/>
    <mergeCell ref="M12:O12"/>
    <mergeCell ref="B12:C12"/>
    <mergeCell ref="C25:M25"/>
    <mergeCell ref="L16:N16"/>
    <mergeCell ref="I16:K16"/>
    <mergeCell ref="F16:H16"/>
    <mergeCell ref="B15:N15"/>
    <mergeCell ref="B16:C16"/>
    <mergeCell ref="D16:E16"/>
    <mergeCell ref="J3:N3"/>
    <mergeCell ref="J4:N6"/>
    <mergeCell ref="B9:N9"/>
    <mergeCell ref="B2:N2"/>
    <mergeCell ref="B3:C3"/>
    <mergeCell ref="B5:C5"/>
    <mergeCell ref="B6:C6"/>
    <mergeCell ref="B4:C4"/>
    <mergeCell ref="D3:I3"/>
    <mergeCell ref="D4:I4"/>
    <mergeCell ref="J10:L10"/>
    <mergeCell ref="M10:O10"/>
    <mergeCell ref="C31:F31"/>
    <mergeCell ref="M11:O11"/>
    <mergeCell ref="J11:L11"/>
    <mergeCell ref="J13:L13"/>
    <mergeCell ref="G13:I13"/>
    <mergeCell ref="M13:O13"/>
    <mergeCell ref="D12:F12"/>
    <mergeCell ref="D11:F11"/>
    <mergeCell ref="D5:I5"/>
    <mergeCell ref="B13:C13"/>
    <mergeCell ref="G10:I10"/>
    <mergeCell ref="G11:I11"/>
    <mergeCell ref="D13:F13"/>
    <mergeCell ref="D6:I6"/>
    <mergeCell ref="B10:C10"/>
    <mergeCell ref="B11:C11"/>
    <mergeCell ref="D10:F10"/>
    <mergeCell ref="G12:I12"/>
  </mergeCells>
  <printOptions/>
  <pageMargins left="0.1968503937007874" right="0.1968503937007874" top="0.3937007874015748" bottom="0.3937007874015748" header="0.15748031496062992" footer="0.1968503937007874"/>
  <pageSetup fitToHeight="1" fitToWidth="1" horizontalDpi="600" verticalDpi="600" orientation="portrait" paperSize="9" scale="89" r:id="rId2"/>
  <headerFooter alignWithMargins="0">
    <oddHeader>&amp;C&amp;12Déploiement des serveurs  : &amp;A au &amp;D</oddHeader>
    <oddFooter>&amp;CProcessus &lt; Déployer les serveurs &gt;</oddFooter>
  </headerFooter>
  <legacyDrawing r:id="rId1"/>
</worksheet>
</file>

<file path=xl/worksheets/sheet4.xml><?xml version="1.0" encoding="utf-8"?>
<worksheet xmlns="http://schemas.openxmlformats.org/spreadsheetml/2006/main" xmlns:r="http://schemas.openxmlformats.org/officeDocument/2006/relationships">
  <sheetPr codeName="Feuil1">
    <pageSetUpPr fitToPage="1"/>
  </sheetPr>
  <dimension ref="A1:Z109"/>
  <sheetViews>
    <sheetView showGridLines="0" view="pageBreakPreview" zoomScale="75" zoomScaleNormal="80" zoomScaleSheetLayoutView="75" workbookViewId="0" topLeftCell="A1">
      <selection activeCell="O19" sqref="O19"/>
    </sheetView>
  </sheetViews>
  <sheetFormatPr defaultColWidth="11.421875" defaultRowHeight="12.75"/>
  <cols>
    <col min="1" max="1" width="1.421875" style="6" customWidth="1"/>
    <col min="2" max="2" width="4.57421875" style="35" customWidth="1"/>
    <col min="3" max="3" width="1.1484375" style="35" customWidth="1"/>
    <col min="4" max="4" width="4.140625" style="35" customWidth="1"/>
    <col min="5" max="5" width="18.28125" style="35" customWidth="1"/>
    <col min="6" max="6" width="16.7109375" style="35" customWidth="1"/>
    <col min="7" max="7" width="14.00390625" style="35" customWidth="1"/>
    <col min="8" max="8" width="15.8515625" style="35" customWidth="1"/>
    <col min="9" max="9" width="13.7109375" style="35" customWidth="1"/>
    <col min="10" max="10" width="12.7109375" style="35" customWidth="1"/>
    <col min="11" max="11" width="8.7109375" style="35" customWidth="1"/>
    <col min="12" max="12" width="5.7109375" style="35" customWidth="1"/>
    <col min="13" max="13" width="19.00390625" style="35" customWidth="1"/>
    <col min="14" max="14" width="17.140625" style="35" customWidth="1"/>
    <col min="15" max="15" width="14.140625" style="35" customWidth="1"/>
    <col min="16" max="16" width="6.7109375" style="35" customWidth="1"/>
    <col min="17" max="17" width="13.140625" style="35" customWidth="1"/>
    <col min="18" max="18" width="7.57421875" style="35" customWidth="1"/>
    <col min="19" max="19" width="6.57421875" style="35" customWidth="1"/>
    <col min="20" max="20" width="7.140625" style="35" customWidth="1"/>
    <col min="21" max="21" width="10.57421875" style="35" bestFit="1" customWidth="1"/>
    <col min="22" max="22" width="4.57421875" style="35" customWidth="1"/>
    <col min="23" max="16384" width="11.421875" style="35" customWidth="1"/>
  </cols>
  <sheetData>
    <row r="1" spans="2:22" ht="12.75">
      <c r="B1" s="34"/>
      <c r="C1" s="34"/>
      <c r="D1" s="34"/>
      <c r="E1" s="34"/>
      <c r="F1" s="34"/>
      <c r="G1" s="34"/>
      <c r="H1" s="34"/>
      <c r="I1" s="34"/>
      <c r="J1" s="34"/>
      <c r="K1" s="34"/>
      <c r="L1" s="34"/>
      <c r="M1" s="34"/>
      <c r="N1" s="34"/>
      <c r="O1" s="34"/>
      <c r="P1" s="34"/>
      <c r="Q1" s="34"/>
      <c r="R1" s="34"/>
      <c r="S1" s="34"/>
      <c r="T1" s="143" t="s">
        <v>331</v>
      </c>
      <c r="U1" s="34"/>
      <c r="V1" s="51"/>
    </row>
    <row r="2" spans="2:22" ht="21" customHeight="1">
      <c r="B2" s="582" t="s">
        <v>234</v>
      </c>
      <c r="C2" s="6"/>
      <c r="D2" s="6"/>
      <c r="E2" s="103" t="s">
        <v>165</v>
      </c>
      <c r="F2" s="588"/>
      <c r="G2" s="589"/>
      <c r="H2" s="79"/>
      <c r="I2" s="84" t="s">
        <v>118</v>
      </c>
      <c r="J2" s="83"/>
      <c r="K2" s="593"/>
      <c r="L2" s="594"/>
      <c r="M2" s="595"/>
      <c r="N2" s="6"/>
      <c r="O2" s="430" t="s">
        <v>121</v>
      </c>
      <c r="P2" s="431"/>
      <c r="Q2" s="431"/>
      <c r="R2" s="431"/>
      <c r="S2" s="431"/>
      <c r="T2" s="431"/>
      <c r="U2" s="432"/>
      <c r="V2" s="52"/>
    </row>
    <row r="3" spans="2:22" ht="18.75" thickBot="1">
      <c r="B3" s="583"/>
      <c r="C3" s="6"/>
      <c r="D3" s="36"/>
      <c r="E3" s="88" t="s">
        <v>117</v>
      </c>
      <c r="F3" s="80"/>
      <c r="G3" s="81"/>
      <c r="H3" s="81"/>
      <c r="I3" s="89" t="s">
        <v>122</v>
      </c>
      <c r="J3" s="82"/>
      <c r="K3" s="82"/>
      <c r="L3" s="82"/>
      <c r="M3" s="36"/>
      <c r="N3" s="36"/>
      <c r="O3" s="46"/>
      <c r="P3" s="43"/>
      <c r="Q3" s="32" t="s">
        <v>119</v>
      </c>
      <c r="R3" s="32"/>
      <c r="S3" s="32"/>
      <c r="T3" s="32"/>
      <c r="U3" s="86"/>
      <c r="V3" s="52"/>
    </row>
    <row r="4" spans="2:22" ht="19.5" thickBot="1" thickTop="1">
      <c r="B4" s="583"/>
      <c r="C4" s="6"/>
      <c r="D4" s="6"/>
      <c r="E4" s="590" t="s">
        <v>2</v>
      </c>
      <c r="F4" s="591"/>
      <c r="G4" s="591"/>
      <c r="H4" s="591"/>
      <c r="I4" s="591"/>
      <c r="J4" s="592"/>
      <c r="K4" s="6"/>
      <c r="L4" s="6"/>
      <c r="M4" s="6"/>
      <c r="N4" s="6"/>
      <c r="O4" s="85"/>
      <c r="P4" s="87"/>
      <c r="Q4" s="32" t="s">
        <v>120</v>
      </c>
      <c r="R4" s="32"/>
      <c r="S4" s="32"/>
      <c r="T4" s="32"/>
      <c r="U4" s="86"/>
      <c r="V4" s="52"/>
    </row>
    <row r="5" spans="2:19" ht="18">
      <c r="B5" s="583"/>
      <c r="C5" s="6"/>
      <c r="D5" s="6"/>
      <c r="E5" s="596"/>
      <c r="F5" s="597"/>
      <c r="G5" s="597"/>
      <c r="H5" s="597"/>
      <c r="I5" s="597"/>
      <c r="J5" s="170"/>
      <c r="K5" s="6"/>
      <c r="L5" s="6"/>
      <c r="M5" s="6"/>
      <c r="N5" s="6"/>
      <c r="O5" s="6"/>
      <c r="P5" s="6"/>
      <c r="Q5" s="6"/>
      <c r="R5" s="6"/>
      <c r="S5" s="6"/>
    </row>
    <row r="6" spans="2:14" ht="15.75" customHeight="1" thickBot="1">
      <c r="B6" s="583"/>
      <c r="C6" s="6"/>
      <c r="D6" s="6"/>
      <c r="E6" s="171"/>
      <c r="F6" s="172"/>
      <c r="G6" s="172"/>
      <c r="H6" s="172"/>
      <c r="I6" s="172"/>
      <c r="J6" s="173"/>
      <c r="K6" s="6"/>
      <c r="L6" s="6"/>
      <c r="M6" s="6"/>
      <c r="N6" s="6"/>
    </row>
    <row r="7" spans="2:22" s="6" customFormat="1" ht="12.75" customHeight="1" thickBot="1">
      <c r="B7" s="583"/>
      <c r="E7" s="4"/>
      <c r="F7" s="4"/>
      <c r="G7" s="4"/>
      <c r="H7" s="4"/>
      <c r="I7" s="4"/>
      <c r="J7" s="5"/>
      <c r="O7" s="35"/>
      <c r="P7" s="35"/>
      <c r="Q7" s="35"/>
      <c r="R7" s="35"/>
      <c r="T7" s="35"/>
      <c r="U7" s="35"/>
      <c r="V7" s="35"/>
    </row>
    <row r="8" spans="2:22" s="6" customFormat="1" ht="18" customHeight="1" thickBot="1">
      <c r="B8" s="583"/>
      <c r="E8" s="517" t="s">
        <v>223</v>
      </c>
      <c r="F8" s="518" t="s">
        <v>224</v>
      </c>
      <c r="G8" s="530" t="s">
        <v>218</v>
      </c>
      <c r="H8" s="530"/>
      <c r="I8" s="530"/>
      <c r="J8" s="530"/>
      <c r="K8" s="530"/>
      <c r="L8" s="530"/>
      <c r="M8" s="530"/>
      <c r="N8" s="209"/>
      <c r="O8" s="35"/>
      <c r="P8" s="35"/>
      <c r="Q8" s="35"/>
      <c r="R8" s="35"/>
      <c r="T8" s="35"/>
      <c r="U8" s="35"/>
      <c r="V8" s="35"/>
    </row>
    <row r="9" spans="2:22" s="6" customFormat="1" ht="13.5" customHeight="1">
      <c r="B9" s="583"/>
      <c r="E9" s="176" t="s">
        <v>134</v>
      </c>
      <c r="F9" s="177">
        <v>479</v>
      </c>
      <c r="G9" s="562" t="s">
        <v>138</v>
      </c>
      <c r="H9" s="214" t="s">
        <v>139</v>
      </c>
      <c r="I9" s="215" t="s">
        <v>140</v>
      </c>
      <c r="J9" s="215"/>
      <c r="K9" s="216"/>
      <c r="L9" s="565" t="s">
        <v>148</v>
      </c>
      <c r="M9" s="566"/>
      <c r="N9" s="210"/>
      <c r="O9" s="35"/>
      <c r="P9" s="35"/>
      <c r="Q9" s="35"/>
      <c r="R9" s="35"/>
      <c r="T9" s="35"/>
      <c r="U9" s="35"/>
      <c r="V9" s="35"/>
    </row>
    <row r="10" spans="2:14" ht="13.5" customHeight="1">
      <c r="B10" s="583"/>
      <c r="C10" s="6"/>
      <c r="D10" s="6"/>
      <c r="E10" s="44" t="s">
        <v>278</v>
      </c>
      <c r="F10" s="104" t="s">
        <v>333</v>
      </c>
      <c r="G10" s="563"/>
      <c r="H10" s="175" t="s">
        <v>141</v>
      </c>
      <c r="I10" s="174" t="s">
        <v>142</v>
      </c>
      <c r="J10" s="174"/>
      <c r="K10" s="217"/>
      <c r="L10" s="567"/>
      <c r="M10" s="568"/>
      <c r="N10" s="211"/>
    </row>
    <row r="11" spans="2:14" ht="13.5" customHeight="1" thickBot="1">
      <c r="B11" s="583"/>
      <c r="C11" s="6"/>
      <c r="D11" s="6"/>
      <c r="E11" s="264" t="s">
        <v>275</v>
      </c>
      <c r="F11" s="265"/>
      <c r="G11" s="563"/>
      <c r="H11" s="175" t="s">
        <v>143</v>
      </c>
      <c r="I11" s="189" t="s">
        <v>144</v>
      </c>
      <c r="J11" s="189"/>
      <c r="K11" s="217"/>
      <c r="L11" s="569" t="s">
        <v>147</v>
      </c>
      <c r="M11" s="570"/>
      <c r="N11" s="212"/>
    </row>
    <row r="12" spans="2:14" ht="13.5" customHeight="1" thickBot="1">
      <c r="B12" s="583"/>
      <c r="C12" s="6"/>
      <c r="D12" s="6"/>
      <c r="G12" s="564"/>
      <c r="H12" s="218" t="s">
        <v>145</v>
      </c>
      <c r="I12" s="219" t="s">
        <v>146</v>
      </c>
      <c r="J12" s="220"/>
      <c r="K12" s="221"/>
      <c r="L12" s="571"/>
      <c r="M12" s="572"/>
      <c r="N12" s="213"/>
    </row>
    <row r="13" spans="1:22" s="184" customFormat="1" ht="12.75" customHeight="1" thickBot="1">
      <c r="A13" s="36"/>
      <c r="B13" s="583"/>
      <c r="C13" s="36"/>
      <c r="D13" s="36"/>
      <c r="E13" s="178"/>
      <c r="F13" s="178"/>
      <c r="G13" s="179"/>
      <c r="H13" s="180"/>
      <c r="I13" s="181"/>
      <c r="J13" s="181"/>
      <c r="K13" s="182"/>
      <c r="L13" s="183"/>
      <c r="M13" s="183"/>
      <c r="N13" s="36"/>
      <c r="O13" s="35"/>
      <c r="P13" s="35"/>
      <c r="Q13" s="35"/>
      <c r="R13" s="35"/>
      <c r="T13" s="35"/>
      <c r="U13" s="35"/>
      <c r="V13" s="35"/>
    </row>
    <row r="14" spans="1:22" s="55" customFormat="1" ht="19.5" customHeight="1" thickBot="1">
      <c r="A14" s="54"/>
      <c r="B14" s="583"/>
      <c r="C14" s="54"/>
      <c r="D14" s="54"/>
      <c r="E14" s="540" t="s">
        <v>8</v>
      </c>
      <c r="F14" s="541"/>
      <c r="G14" s="230" t="s">
        <v>22</v>
      </c>
      <c r="H14" s="138"/>
      <c r="I14" s="248" t="s">
        <v>190</v>
      </c>
      <c r="J14" s="228"/>
      <c r="K14" s="229"/>
      <c r="L14" s="35"/>
      <c r="O14" s="35"/>
      <c r="P14" s="35"/>
      <c r="Q14" s="35"/>
      <c r="R14" s="35"/>
      <c r="S14" s="6"/>
      <c r="T14" s="35"/>
      <c r="U14" s="35"/>
      <c r="V14" s="35"/>
    </row>
    <row r="15" spans="2:19" ht="13.5" customHeight="1" thickBot="1">
      <c r="B15" s="583"/>
      <c r="C15" s="6"/>
      <c r="D15" s="6"/>
      <c r="E15" s="77" t="s">
        <v>11</v>
      </c>
      <c r="F15" s="207" t="s">
        <v>334</v>
      </c>
      <c r="G15" s="231" t="s">
        <v>18</v>
      </c>
      <c r="H15" s="108" t="s">
        <v>338</v>
      </c>
      <c r="I15" s="249" t="s">
        <v>42</v>
      </c>
      <c r="J15" s="533"/>
      <c r="K15" s="534"/>
      <c r="S15" s="6"/>
    </row>
    <row r="16" spans="2:19" ht="14.25" customHeight="1" thickBot="1" thickTop="1">
      <c r="B16" s="583"/>
      <c r="C16" s="6"/>
      <c r="D16" s="6"/>
      <c r="E16" s="44" t="s">
        <v>76</v>
      </c>
      <c r="F16" s="104"/>
      <c r="G16" s="232" t="s">
        <v>112</v>
      </c>
      <c r="H16" s="233"/>
      <c r="I16" s="250" t="s">
        <v>43</v>
      </c>
      <c r="J16" s="535"/>
      <c r="K16" s="536"/>
      <c r="S16" s="6"/>
    </row>
    <row r="17" spans="2:19" ht="15" customHeight="1" thickBot="1" thickTop="1">
      <c r="B17" s="583"/>
      <c r="C17" s="6"/>
      <c r="D17" s="6"/>
      <c r="E17" s="44" t="s">
        <v>15</v>
      </c>
      <c r="F17" s="104" t="s">
        <v>336</v>
      </c>
      <c r="G17" s="234" t="s">
        <v>20</v>
      </c>
      <c r="H17" s="233"/>
      <c r="I17" s="549" t="s">
        <v>44</v>
      </c>
      <c r="J17" s="533"/>
      <c r="K17" s="534"/>
      <c r="S17" s="6"/>
    </row>
    <row r="18" spans="2:19" ht="15" customHeight="1" thickBot="1" thickTop="1">
      <c r="B18" s="583"/>
      <c r="C18" s="6"/>
      <c r="D18" s="6"/>
      <c r="E18" s="44" t="s">
        <v>16</v>
      </c>
      <c r="F18" s="104" t="s">
        <v>337</v>
      </c>
      <c r="G18" s="235" t="s">
        <v>21</v>
      </c>
      <c r="H18" s="233"/>
      <c r="I18" s="550"/>
      <c r="J18" s="535"/>
      <c r="K18" s="536"/>
      <c r="S18" s="6"/>
    </row>
    <row r="19" spans="2:19" ht="18" customHeight="1" thickBot="1">
      <c r="B19" s="583"/>
      <c r="C19" s="6"/>
      <c r="D19" s="6"/>
      <c r="E19" s="44" t="s">
        <v>113</v>
      </c>
      <c r="F19" s="104">
        <v>2</v>
      </c>
      <c r="G19" s="236" t="s">
        <v>201</v>
      </c>
      <c r="H19" s="237"/>
      <c r="I19" s="549" t="s">
        <v>260</v>
      </c>
      <c r="J19" s="533"/>
      <c r="K19" s="534"/>
      <c r="S19" s="6"/>
    </row>
    <row r="20" spans="2:19" ht="15" customHeight="1" thickBot="1">
      <c r="B20" s="583"/>
      <c r="C20" s="6"/>
      <c r="D20" s="6"/>
      <c r="E20" s="44" t="s">
        <v>114</v>
      </c>
      <c r="F20" s="104" t="s">
        <v>335</v>
      </c>
      <c r="G20" s="238" t="s">
        <v>17</v>
      </c>
      <c r="H20" s="239"/>
      <c r="I20" s="551"/>
      <c r="J20" s="537"/>
      <c r="K20" s="538"/>
      <c r="S20" s="6"/>
    </row>
    <row r="21" spans="2:19" ht="15" customHeight="1">
      <c r="B21" s="583"/>
      <c r="C21" s="6"/>
      <c r="D21" s="6"/>
      <c r="E21" s="44" t="s">
        <v>115</v>
      </c>
      <c r="F21" s="104">
        <v>8</v>
      </c>
      <c r="G21" s="232" t="s">
        <v>136</v>
      </c>
      <c r="H21" s="240"/>
      <c r="M21" s="78"/>
      <c r="N21" s="227"/>
      <c r="S21" s="6"/>
    </row>
    <row r="22" spans="2:19" ht="15" customHeight="1" thickBot="1">
      <c r="B22" s="583"/>
      <c r="C22" s="6"/>
      <c r="D22" s="6"/>
      <c r="E22" s="44" t="s">
        <v>133</v>
      </c>
      <c r="F22" s="104"/>
      <c r="G22" s="235" t="s">
        <v>137</v>
      </c>
      <c r="H22" s="105"/>
      <c r="M22" s="78"/>
      <c r="N22" s="78"/>
      <c r="S22" s="6"/>
    </row>
    <row r="23" spans="2:26" ht="15" customHeight="1" thickBot="1">
      <c r="B23" s="583"/>
      <c r="C23" s="6"/>
      <c r="D23" s="6"/>
      <c r="E23" s="45" t="s">
        <v>93</v>
      </c>
      <c r="F23" s="105"/>
      <c r="M23" s="6"/>
      <c r="N23" s="6"/>
      <c r="O23" s="6"/>
      <c r="P23" s="6"/>
      <c r="Q23" s="6"/>
      <c r="V23" s="52"/>
      <c r="X23" s="6"/>
      <c r="Y23" s="6"/>
      <c r="Z23" s="6"/>
    </row>
    <row r="24" spans="2:26" ht="15" customHeight="1">
      <c r="B24" s="583"/>
      <c r="C24" s="6"/>
      <c r="D24" s="6"/>
      <c r="E24" s="208" t="s">
        <v>226</v>
      </c>
      <c r="F24" s="207"/>
      <c r="M24" s="36"/>
      <c r="N24" s="36"/>
      <c r="O24" s="36"/>
      <c r="P24" s="36"/>
      <c r="Q24" s="36"/>
      <c r="V24" s="52"/>
      <c r="X24" s="6"/>
      <c r="Y24" s="6"/>
      <c r="Z24" s="6"/>
    </row>
    <row r="25" spans="2:26" ht="15" customHeight="1">
      <c r="B25" s="583"/>
      <c r="C25" s="6"/>
      <c r="D25" s="6"/>
      <c r="E25" s="197" t="s">
        <v>227</v>
      </c>
      <c r="F25" s="104"/>
      <c r="M25" s="539"/>
      <c r="N25" s="539"/>
      <c r="O25" s="539"/>
      <c r="P25" s="539"/>
      <c r="Q25" s="539"/>
      <c r="V25" s="52"/>
      <c r="X25" s="6"/>
      <c r="Y25" s="6"/>
      <c r="Z25" s="6"/>
    </row>
    <row r="26" spans="2:26" ht="15" customHeight="1" thickBot="1">
      <c r="B26" s="583"/>
      <c r="C26" s="6"/>
      <c r="D26" s="6"/>
      <c r="E26" s="201" t="s">
        <v>228</v>
      </c>
      <c r="F26" s="105"/>
      <c r="G26" s="6"/>
      <c r="H26" s="6"/>
      <c r="M26" s="36"/>
      <c r="N26" s="501"/>
      <c r="O26" s="501"/>
      <c r="P26" s="501"/>
      <c r="Q26" s="501"/>
      <c r="V26" s="52"/>
      <c r="X26" s="6"/>
      <c r="Y26" s="6"/>
      <c r="Z26" s="6"/>
    </row>
    <row r="27" spans="2:26" ht="15" customHeight="1" thickBot="1" thickTop="1">
      <c r="B27" s="583"/>
      <c r="C27" s="6"/>
      <c r="D27" s="6"/>
      <c r="E27" s="318" t="s">
        <v>291</v>
      </c>
      <c r="F27" s="233"/>
      <c r="G27" s="6"/>
      <c r="M27" s="36"/>
      <c r="N27" s="501"/>
      <c r="O27" s="501"/>
      <c r="P27" s="501"/>
      <c r="Q27" s="501"/>
      <c r="V27" s="52"/>
      <c r="X27" s="6"/>
      <c r="Y27" s="6"/>
      <c r="Z27" s="6"/>
    </row>
    <row r="28" spans="2:26" ht="11.25" customHeight="1" thickBot="1">
      <c r="B28" s="583"/>
      <c r="C28" s="6"/>
      <c r="D28" s="6"/>
      <c r="E28" s="6"/>
      <c r="F28" s="6"/>
      <c r="G28" s="36"/>
      <c r="H28" s="36"/>
      <c r="M28" s="36"/>
      <c r="N28" s="501"/>
      <c r="O28" s="501"/>
      <c r="P28" s="501"/>
      <c r="Q28" s="501"/>
      <c r="R28" s="36"/>
      <c r="S28" s="36"/>
      <c r="T28" s="36"/>
      <c r="U28" s="36"/>
      <c r="V28" s="52"/>
      <c r="X28" s="6"/>
      <c r="Y28" s="6"/>
      <c r="Z28" s="6"/>
    </row>
    <row r="29" spans="2:26" ht="19.5" customHeight="1" thickBot="1">
      <c r="B29" s="583"/>
      <c r="C29" s="6"/>
      <c r="D29" s="6"/>
      <c r="E29" s="137" t="s">
        <v>116</v>
      </c>
      <c r="F29" s="118"/>
      <c r="G29" s="118"/>
      <c r="H29" s="118"/>
      <c r="I29" s="118"/>
      <c r="J29" s="118"/>
      <c r="K29" s="118"/>
      <c r="L29" s="118"/>
      <c r="M29" s="118"/>
      <c r="N29" s="118"/>
      <c r="O29" s="118"/>
      <c r="P29" s="118"/>
      <c r="Q29" s="118"/>
      <c r="R29" s="118"/>
      <c r="S29" s="118"/>
      <c r="T29" s="118"/>
      <c r="U29" s="119"/>
      <c r="V29" s="52"/>
      <c r="X29" s="6"/>
      <c r="Y29" s="6"/>
      <c r="Z29" s="6"/>
    </row>
    <row r="30" spans="2:26" ht="9" customHeight="1">
      <c r="B30" s="583"/>
      <c r="C30" s="6"/>
      <c r="D30" s="6"/>
      <c r="E30" s="502"/>
      <c r="F30" s="503"/>
      <c r="G30" s="503"/>
      <c r="H30" s="503"/>
      <c r="I30" s="503"/>
      <c r="J30" s="503"/>
      <c r="K30" s="503"/>
      <c r="L30" s="503"/>
      <c r="M30" s="503"/>
      <c r="N30" s="503"/>
      <c r="O30" s="503"/>
      <c r="P30" s="503"/>
      <c r="Q30" s="503"/>
      <c r="R30" s="503"/>
      <c r="S30" s="503"/>
      <c r="T30" s="503"/>
      <c r="U30" s="504"/>
      <c r="V30" s="52"/>
      <c r="X30" s="6"/>
      <c r="Y30" s="6"/>
      <c r="Z30" s="6"/>
    </row>
    <row r="31" spans="2:22" ht="9" customHeight="1">
      <c r="B31" s="583"/>
      <c r="C31" s="6"/>
      <c r="D31" s="6"/>
      <c r="E31" s="505"/>
      <c r="F31" s="506"/>
      <c r="G31" s="506"/>
      <c r="H31" s="506"/>
      <c r="I31" s="506"/>
      <c r="J31" s="506"/>
      <c r="K31" s="506"/>
      <c r="L31" s="506"/>
      <c r="M31" s="506"/>
      <c r="N31" s="506"/>
      <c r="O31" s="506"/>
      <c r="P31" s="506"/>
      <c r="Q31" s="506"/>
      <c r="R31" s="506"/>
      <c r="S31" s="506"/>
      <c r="T31" s="506"/>
      <c r="U31" s="507"/>
      <c r="V31" s="52"/>
    </row>
    <row r="32" spans="2:22" ht="9" customHeight="1">
      <c r="B32" s="583"/>
      <c r="C32" s="6"/>
      <c r="D32" s="6"/>
      <c r="E32" s="505"/>
      <c r="F32" s="506"/>
      <c r="G32" s="506"/>
      <c r="H32" s="506"/>
      <c r="I32" s="506"/>
      <c r="J32" s="506"/>
      <c r="K32" s="506"/>
      <c r="L32" s="506"/>
      <c r="M32" s="506"/>
      <c r="N32" s="506"/>
      <c r="O32" s="506"/>
      <c r="P32" s="506"/>
      <c r="Q32" s="506"/>
      <c r="R32" s="506"/>
      <c r="S32" s="506"/>
      <c r="T32" s="506"/>
      <c r="U32" s="507"/>
      <c r="V32" s="52"/>
    </row>
    <row r="33" spans="2:22" ht="9" customHeight="1">
      <c r="B33" s="583"/>
      <c r="C33" s="6"/>
      <c r="D33" s="6"/>
      <c r="E33" s="505"/>
      <c r="F33" s="506"/>
      <c r="G33" s="506"/>
      <c r="H33" s="506"/>
      <c r="I33" s="506"/>
      <c r="J33" s="506"/>
      <c r="K33" s="506"/>
      <c r="L33" s="506"/>
      <c r="M33" s="506"/>
      <c r="N33" s="506"/>
      <c r="O33" s="506"/>
      <c r="P33" s="506"/>
      <c r="Q33" s="506"/>
      <c r="R33" s="506"/>
      <c r="S33" s="506"/>
      <c r="T33" s="506"/>
      <c r="U33" s="507"/>
      <c r="V33" s="52"/>
    </row>
    <row r="34" spans="2:22" ht="9" customHeight="1">
      <c r="B34" s="583"/>
      <c r="C34" s="6"/>
      <c r="D34" s="6"/>
      <c r="E34" s="505"/>
      <c r="F34" s="506"/>
      <c r="G34" s="506"/>
      <c r="H34" s="506"/>
      <c r="I34" s="506"/>
      <c r="J34" s="506"/>
      <c r="K34" s="506"/>
      <c r="L34" s="506"/>
      <c r="M34" s="506"/>
      <c r="N34" s="506"/>
      <c r="O34" s="506"/>
      <c r="P34" s="506"/>
      <c r="Q34" s="506"/>
      <c r="R34" s="506"/>
      <c r="S34" s="506"/>
      <c r="T34" s="506"/>
      <c r="U34" s="507"/>
      <c r="V34" s="52"/>
    </row>
    <row r="35" spans="2:22" ht="9" customHeight="1">
      <c r="B35" s="583"/>
      <c r="C35" s="6"/>
      <c r="D35" s="6"/>
      <c r="E35" s="508"/>
      <c r="F35" s="509"/>
      <c r="G35" s="509"/>
      <c r="H35" s="509"/>
      <c r="I35" s="509"/>
      <c r="J35" s="509"/>
      <c r="K35" s="509"/>
      <c r="L35" s="509"/>
      <c r="M35" s="509"/>
      <c r="N35" s="509"/>
      <c r="O35" s="509"/>
      <c r="P35" s="509"/>
      <c r="Q35" s="509"/>
      <c r="R35" s="509"/>
      <c r="S35" s="509"/>
      <c r="T35" s="509"/>
      <c r="U35" s="510"/>
      <c r="V35" s="52"/>
    </row>
    <row r="36" spans="2:22" ht="11.25" customHeight="1" thickBot="1">
      <c r="B36" s="583"/>
      <c r="C36" s="6"/>
      <c r="D36" s="6"/>
      <c r="E36" s="6"/>
      <c r="F36" s="6"/>
      <c r="G36" s="6"/>
      <c r="H36" s="6"/>
      <c r="I36" s="6"/>
      <c r="J36" s="6"/>
      <c r="K36" s="6"/>
      <c r="L36" s="6"/>
      <c r="M36" s="6"/>
      <c r="N36" s="6"/>
      <c r="O36" s="6"/>
      <c r="P36" s="6"/>
      <c r="Q36" s="6"/>
      <c r="R36" s="6"/>
      <c r="S36" s="6"/>
      <c r="T36" s="6"/>
      <c r="U36" s="6"/>
      <c r="V36" s="52"/>
    </row>
    <row r="37" spans="2:22" ht="18.75" customHeight="1" thickBot="1">
      <c r="B37" s="583"/>
      <c r="C37" s="6"/>
      <c r="D37" s="6"/>
      <c r="E37" s="547" t="s">
        <v>294</v>
      </c>
      <c r="F37" s="548"/>
      <c r="G37" s="204" t="s">
        <v>132</v>
      </c>
      <c r="H37" s="205"/>
      <c r="I37" s="205"/>
      <c r="J37" s="205"/>
      <c r="K37" s="205"/>
      <c r="L37" s="205"/>
      <c r="M37" s="205"/>
      <c r="N37" s="205"/>
      <c r="O37" s="205"/>
      <c r="P37" s="205"/>
      <c r="Q37" s="205"/>
      <c r="R37" s="205"/>
      <c r="S37" s="205"/>
      <c r="T37" s="205"/>
      <c r="U37" s="206"/>
      <c r="V37" s="52"/>
    </row>
    <row r="38" spans="2:22" ht="9.75" customHeight="1" thickBot="1">
      <c r="B38" s="583"/>
      <c r="C38" s="6"/>
      <c r="D38" s="6"/>
      <c r="E38" s="6"/>
      <c r="F38" s="6"/>
      <c r="G38" s="6"/>
      <c r="H38" s="6"/>
      <c r="I38" s="6"/>
      <c r="J38" s="6"/>
      <c r="K38" s="6"/>
      <c r="L38" s="6"/>
      <c r="M38" s="6"/>
      <c r="N38" s="6"/>
      <c r="O38" s="6"/>
      <c r="P38" s="6"/>
      <c r="Q38" s="6"/>
      <c r="R38" s="6"/>
      <c r="S38" s="6"/>
      <c r="T38" s="6"/>
      <c r="U38" s="6"/>
      <c r="V38" s="52"/>
    </row>
    <row r="39" spans="2:24" ht="24.75" customHeight="1" thickBot="1">
      <c r="B39" s="583"/>
      <c r="C39" s="6"/>
      <c r="D39" s="38"/>
      <c r="E39" s="133" t="s">
        <v>149</v>
      </c>
      <c r="F39" s="134"/>
      <c r="G39" s="134"/>
      <c r="H39" s="134"/>
      <c r="I39" s="126"/>
      <c r="J39" s="6"/>
      <c r="K39" s="122" t="s">
        <v>150</v>
      </c>
      <c r="L39" s="131"/>
      <c r="M39" s="131"/>
      <c r="N39" s="131"/>
      <c r="O39" s="131"/>
      <c r="P39" s="131"/>
      <c r="Q39" s="131"/>
      <c r="R39" s="131"/>
      <c r="S39" s="131"/>
      <c r="T39" s="131"/>
      <c r="U39" s="132"/>
      <c r="V39" s="52"/>
      <c r="X39" s="47"/>
    </row>
    <row r="40" spans="1:24" s="47" customFormat="1" ht="39" thickBot="1">
      <c r="A40" s="38"/>
      <c r="B40" s="583"/>
      <c r="C40" s="38"/>
      <c r="D40" s="6"/>
      <c r="E40" s="111" t="s">
        <v>163</v>
      </c>
      <c r="F40" s="585" t="s">
        <v>164</v>
      </c>
      <c r="G40" s="586"/>
      <c r="H40" s="587"/>
      <c r="I40" s="108"/>
      <c r="J40" s="6"/>
      <c r="K40" s="600"/>
      <c r="L40" s="601"/>
      <c r="M40" s="608" t="s">
        <v>197</v>
      </c>
      <c r="N40" s="609"/>
      <c r="O40" s="109"/>
      <c r="P40" s="353" t="s">
        <v>151</v>
      </c>
      <c r="Q40" s="353" t="s">
        <v>152</v>
      </c>
      <c r="R40" s="353" t="s">
        <v>157</v>
      </c>
      <c r="S40" s="353" t="s">
        <v>158</v>
      </c>
      <c r="T40" s="354" t="s">
        <v>160</v>
      </c>
      <c r="U40" s="338" t="s">
        <v>159</v>
      </c>
      <c r="V40" s="52"/>
      <c r="W40" s="35"/>
      <c r="X40" s="35"/>
    </row>
    <row r="41" spans="2:22" ht="19.5" customHeight="1">
      <c r="B41" s="583"/>
      <c r="C41" s="6"/>
      <c r="D41" s="6"/>
      <c r="E41" s="110" t="s">
        <v>129</v>
      </c>
      <c r="F41" s="498" t="s">
        <v>269</v>
      </c>
      <c r="G41" s="499"/>
      <c r="H41" s="500"/>
      <c r="I41" s="104"/>
      <c r="J41" s="6"/>
      <c r="K41" s="604" t="s">
        <v>57</v>
      </c>
      <c r="L41" s="605"/>
      <c r="M41" s="129"/>
      <c r="N41" s="166"/>
      <c r="O41" s="48"/>
      <c r="P41" s="37"/>
      <c r="Q41" s="37"/>
      <c r="R41" s="37"/>
      <c r="S41" s="37"/>
      <c r="T41" s="37"/>
      <c r="U41" s="199"/>
      <c r="V41" s="52"/>
    </row>
    <row r="42" spans="2:23" ht="19.5" customHeight="1">
      <c r="B42" s="583"/>
      <c r="C42" s="6"/>
      <c r="D42" s="6"/>
      <c r="E42" s="110" t="s">
        <v>57</v>
      </c>
      <c r="F42" s="498" t="s">
        <v>270</v>
      </c>
      <c r="G42" s="499"/>
      <c r="H42" s="500"/>
      <c r="I42" s="104"/>
      <c r="J42" s="38"/>
      <c r="K42" s="542"/>
      <c r="L42" s="557"/>
      <c r="M42" s="129" t="s">
        <v>306</v>
      </c>
      <c r="N42" s="160" t="s">
        <v>198</v>
      </c>
      <c r="O42" s="162"/>
      <c r="P42" s="49"/>
      <c r="Q42" s="142"/>
      <c r="R42" s="49"/>
      <c r="S42" s="49"/>
      <c r="T42" s="49"/>
      <c r="U42" s="94"/>
      <c r="V42" s="102"/>
      <c r="W42" s="47"/>
    </row>
    <row r="43" spans="2:22" ht="19.5" customHeight="1">
      <c r="B43" s="583"/>
      <c r="C43" s="6"/>
      <c r="D43" s="6"/>
      <c r="E43" s="110" t="s">
        <v>128</v>
      </c>
      <c r="F43" s="498" t="s">
        <v>153</v>
      </c>
      <c r="G43" s="499"/>
      <c r="H43" s="500"/>
      <c r="I43" s="104"/>
      <c r="J43" s="6"/>
      <c r="K43" s="606"/>
      <c r="L43" s="607"/>
      <c r="M43" s="129" t="s">
        <v>307</v>
      </c>
      <c r="N43" s="160" t="s">
        <v>198</v>
      </c>
      <c r="O43" s="162" t="s">
        <v>340</v>
      </c>
      <c r="P43" s="37"/>
      <c r="Q43" s="37"/>
      <c r="R43" s="49"/>
      <c r="S43" s="49"/>
      <c r="T43" s="49"/>
      <c r="U43" s="94" t="s">
        <v>339</v>
      </c>
      <c r="V43" s="52"/>
    </row>
    <row r="44" spans="2:22" ht="19.5" customHeight="1">
      <c r="B44" s="583"/>
      <c r="C44" s="6"/>
      <c r="D44" s="6"/>
      <c r="E44" s="110" t="s">
        <v>130</v>
      </c>
      <c r="F44" s="498" t="s">
        <v>131</v>
      </c>
      <c r="G44" s="499"/>
      <c r="H44" s="500"/>
      <c r="I44" s="104"/>
      <c r="J44" s="6"/>
      <c r="K44" s="511" t="s">
        <v>61</v>
      </c>
      <c r="L44" s="512"/>
      <c r="M44" s="129" t="s">
        <v>332</v>
      </c>
      <c r="N44" s="130"/>
      <c r="O44" s="163"/>
      <c r="P44" s="49"/>
      <c r="Q44" s="49"/>
      <c r="R44" s="49"/>
      <c r="S44" s="49"/>
      <c r="T44" s="49"/>
      <c r="U44" s="94"/>
      <c r="V44" s="52"/>
    </row>
    <row r="45" spans="2:22" ht="20.25" customHeight="1">
      <c r="B45" s="583"/>
      <c r="C45" s="6"/>
      <c r="D45" s="6"/>
      <c r="E45" s="110" t="s">
        <v>94</v>
      </c>
      <c r="F45" s="576" t="s">
        <v>219</v>
      </c>
      <c r="G45" s="577"/>
      <c r="H45" s="578"/>
      <c r="I45" s="104"/>
      <c r="J45" s="6"/>
      <c r="K45" s="511" t="s">
        <v>123</v>
      </c>
      <c r="L45" s="512"/>
      <c r="M45" s="129" t="s">
        <v>124</v>
      </c>
      <c r="N45" s="130"/>
      <c r="O45" s="163"/>
      <c r="P45" s="50"/>
      <c r="Q45" s="50"/>
      <c r="R45" s="101"/>
      <c r="S45" s="117"/>
      <c r="T45" s="49"/>
      <c r="U45" s="94"/>
      <c r="V45" s="52"/>
    </row>
    <row r="46" spans="2:22" ht="20.25" customHeight="1">
      <c r="B46" s="583"/>
      <c r="C46" s="6"/>
      <c r="D46" s="6"/>
      <c r="E46" s="554" t="s">
        <v>287</v>
      </c>
      <c r="F46" s="498" t="s">
        <v>288</v>
      </c>
      <c r="G46" s="499"/>
      <c r="H46" s="500"/>
      <c r="I46" s="104"/>
      <c r="J46" s="6"/>
      <c r="K46" s="606"/>
      <c r="L46" s="607"/>
      <c r="M46" s="129" t="s">
        <v>70</v>
      </c>
      <c r="N46" s="130"/>
      <c r="O46" s="163"/>
      <c r="P46" s="158"/>
      <c r="Q46" s="49"/>
      <c r="R46" s="49"/>
      <c r="S46" s="158"/>
      <c r="T46" s="158"/>
      <c r="U46" s="200"/>
      <c r="V46" s="52"/>
    </row>
    <row r="47" spans="2:22" ht="20.25" customHeight="1">
      <c r="B47" s="583"/>
      <c r="C47" s="6"/>
      <c r="D47" s="6"/>
      <c r="E47" s="555"/>
      <c r="F47" s="573" t="s">
        <v>289</v>
      </c>
      <c r="G47" s="574"/>
      <c r="H47" s="575"/>
      <c r="I47" s="317"/>
      <c r="J47" s="6"/>
      <c r="K47" s="511" t="s">
        <v>178</v>
      </c>
      <c r="L47" s="512"/>
      <c r="M47" s="519" t="s">
        <v>210</v>
      </c>
      <c r="N47" s="150" t="s">
        <v>208</v>
      </c>
      <c r="O47" s="164"/>
      <c r="P47" s="37"/>
      <c r="Q47" s="37"/>
      <c r="R47" s="37"/>
      <c r="S47" s="37"/>
      <c r="T47" s="49"/>
      <c r="U47" s="94"/>
      <c r="V47" s="52"/>
    </row>
    <row r="48" spans="2:22" ht="20.25" customHeight="1" thickBot="1">
      <c r="B48" s="583"/>
      <c r="C48" s="6"/>
      <c r="D48" s="6"/>
      <c r="E48" s="552" t="s">
        <v>290</v>
      </c>
      <c r="F48" s="553"/>
      <c r="G48" s="579"/>
      <c r="H48" s="580"/>
      <c r="I48" s="581"/>
      <c r="J48" s="6"/>
      <c r="K48" s="542"/>
      <c r="L48" s="557"/>
      <c r="M48" s="521"/>
      <c r="N48" s="150" t="s">
        <v>209</v>
      </c>
      <c r="O48" s="164"/>
      <c r="P48" s="37"/>
      <c r="Q48" s="37"/>
      <c r="R48" s="37"/>
      <c r="S48" s="37"/>
      <c r="T48" s="49"/>
      <c r="U48" s="200"/>
      <c r="V48" s="52"/>
    </row>
    <row r="49" spans="2:22" ht="20.25" customHeight="1" thickBot="1">
      <c r="B49" s="583"/>
      <c r="C49" s="6"/>
      <c r="D49" s="6"/>
      <c r="F49" s="308"/>
      <c r="G49" s="309"/>
      <c r="H49" s="309"/>
      <c r="I49" s="309"/>
      <c r="J49" s="6"/>
      <c r="K49" s="542" t="s">
        <v>60</v>
      </c>
      <c r="L49" s="543"/>
      <c r="M49" s="519" t="s">
        <v>126</v>
      </c>
      <c r="N49" s="161" t="s">
        <v>83</v>
      </c>
      <c r="O49" s="164"/>
      <c r="P49" s="37"/>
      <c r="Q49" s="37"/>
      <c r="R49" s="37"/>
      <c r="S49" s="37"/>
      <c r="T49" s="49"/>
      <c r="U49" s="200"/>
      <c r="V49" s="52"/>
    </row>
    <row r="50" spans="2:22" ht="21.75" customHeight="1" thickBot="1">
      <c r="B50" s="583"/>
      <c r="C50" s="6"/>
      <c r="D50" s="6"/>
      <c r="E50" s="122" t="s">
        <v>213</v>
      </c>
      <c r="F50" s="131"/>
      <c r="G50" s="131"/>
      <c r="H50" s="131"/>
      <c r="I50" s="251"/>
      <c r="J50" s="6"/>
      <c r="K50" s="542"/>
      <c r="L50" s="543"/>
      <c r="M50" s="520"/>
      <c r="N50" s="161" t="s">
        <v>84</v>
      </c>
      <c r="O50" s="9"/>
      <c r="P50" s="37"/>
      <c r="Q50" s="37"/>
      <c r="R50" s="37"/>
      <c r="S50" s="37"/>
      <c r="T50" s="49"/>
      <c r="U50" s="200"/>
      <c r="V50" s="52"/>
    </row>
    <row r="51" spans="2:22" ht="21.75" customHeight="1" thickBot="1">
      <c r="B51" s="583"/>
      <c r="C51" s="6"/>
      <c r="D51" s="6"/>
      <c r="E51" s="246"/>
      <c r="F51" s="247"/>
      <c r="G51" s="112"/>
      <c r="H51" s="109" t="s">
        <v>213</v>
      </c>
      <c r="I51" s="167" t="s">
        <v>271</v>
      </c>
      <c r="J51" s="316"/>
      <c r="K51" s="299"/>
      <c r="L51" s="315"/>
      <c r="M51" s="520"/>
      <c r="N51" s="161" t="s">
        <v>85</v>
      </c>
      <c r="O51" s="9"/>
      <c r="P51" s="37"/>
      <c r="Q51" s="37"/>
      <c r="R51" s="37"/>
      <c r="S51" s="37"/>
      <c r="T51" s="49"/>
      <c r="U51" s="200"/>
      <c r="V51" s="52"/>
    </row>
    <row r="52" spans="2:22" ht="19.5" customHeight="1">
      <c r="B52" s="583"/>
      <c r="C52" s="6"/>
      <c r="D52" s="6"/>
      <c r="E52" s="245" t="s">
        <v>57</v>
      </c>
      <c r="F52" s="241"/>
      <c r="G52" s="252" t="s">
        <v>272</v>
      </c>
      <c r="H52" s="48"/>
      <c r="I52" s="37"/>
      <c r="J52" s="6"/>
      <c r="K52" s="299"/>
      <c r="L52" s="315"/>
      <c r="M52" s="521"/>
      <c r="N52" s="6"/>
      <c r="O52" s="9"/>
      <c r="P52" s="49"/>
      <c r="Q52" s="49"/>
      <c r="R52" s="49"/>
      <c r="S52" s="49"/>
      <c r="T52" s="49"/>
      <c r="U52" s="94"/>
      <c r="V52" s="52"/>
    </row>
    <row r="53" spans="2:22" ht="21" customHeight="1">
      <c r="B53" s="583"/>
      <c r="C53" s="6"/>
      <c r="D53" s="6"/>
      <c r="E53" s="244" t="s">
        <v>61</v>
      </c>
      <c r="F53" s="243"/>
      <c r="G53" s="252" t="s">
        <v>154</v>
      </c>
      <c r="H53" s="48"/>
      <c r="I53" s="37"/>
      <c r="J53" s="6"/>
      <c r="K53" s="299"/>
      <c r="L53" s="300"/>
      <c r="M53" s="106" t="s">
        <v>125</v>
      </c>
      <c r="N53" s="107"/>
      <c r="O53" s="165"/>
      <c r="P53" s="159"/>
      <c r="Q53" s="159"/>
      <c r="R53" s="159"/>
      <c r="S53" s="159"/>
      <c r="T53" s="49"/>
      <c r="U53" s="94"/>
      <c r="V53" s="52"/>
    </row>
    <row r="54" spans="2:22" ht="21" customHeight="1">
      <c r="B54" s="583"/>
      <c r="C54" s="6"/>
      <c r="D54" s="6"/>
      <c r="E54" s="244" t="s">
        <v>123</v>
      </c>
      <c r="F54" s="243"/>
      <c r="G54" s="253" t="s">
        <v>124</v>
      </c>
      <c r="H54" s="48"/>
      <c r="I54" s="37"/>
      <c r="J54" s="6"/>
      <c r="K54" s="299"/>
      <c r="L54" s="300"/>
      <c r="M54" s="544" t="s">
        <v>155</v>
      </c>
      <c r="N54" s="150" t="s">
        <v>86</v>
      </c>
      <c r="O54" s="164"/>
      <c r="P54" s="37"/>
      <c r="Q54" s="37"/>
      <c r="R54" s="49"/>
      <c r="S54" s="37"/>
      <c r="T54" s="49"/>
      <c r="U54" s="94"/>
      <c r="V54" s="52"/>
    </row>
    <row r="55" spans="2:22" ht="23.25" customHeight="1">
      <c r="B55" s="583"/>
      <c r="C55" s="6"/>
      <c r="D55" s="6"/>
      <c r="E55" s="254" t="s">
        <v>60</v>
      </c>
      <c r="F55" s="255"/>
      <c r="G55" s="256" t="s">
        <v>212</v>
      </c>
      <c r="H55" s="257"/>
      <c r="I55" s="37"/>
      <c r="J55" s="6"/>
      <c r="K55" s="299"/>
      <c r="L55" s="300"/>
      <c r="M55" s="545"/>
      <c r="N55" s="150" t="s">
        <v>87</v>
      </c>
      <c r="O55" s="164"/>
      <c r="P55" s="37"/>
      <c r="Q55" s="37"/>
      <c r="R55" s="37"/>
      <c r="S55" s="37"/>
      <c r="T55" s="49"/>
      <c r="U55" s="94"/>
      <c r="V55" s="52"/>
    </row>
    <row r="56" spans="2:22" ht="23.25" customHeight="1">
      <c r="B56" s="583"/>
      <c r="C56" s="6"/>
      <c r="D56" s="6"/>
      <c r="E56" s="242" t="s">
        <v>94</v>
      </c>
      <c r="F56" s="243"/>
      <c r="G56" s="258" t="s">
        <v>273</v>
      </c>
      <c r="H56" s="37"/>
      <c r="I56" s="50"/>
      <c r="J56" s="6"/>
      <c r="K56" s="299"/>
      <c r="L56" s="300"/>
      <c r="M56" s="545"/>
      <c r="N56" s="150" t="s">
        <v>88</v>
      </c>
      <c r="O56" s="164"/>
      <c r="P56" s="37"/>
      <c r="Q56" s="37"/>
      <c r="R56" s="37"/>
      <c r="S56" s="37"/>
      <c r="T56" s="49"/>
      <c r="U56" s="199"/>
      <c r="V56" s="52"/>
    </row>
    <row r="57" spans="2:22" ht="22.5" customHeight="1">
      <c r="B57" s="583"/>
      <c r="C57" s="6"/>
      <c r="D57" s="6"/>
      <c r="E57" s="259"/>
      <c r="F57" s="260"/>
      <c r="G57" s="261"/>
      <c r="H57" s="49"/>
      <c r="I57" s="49"/>
      <c r="J57" s="6"/>
      <c r="K57" s="301"/>
      <c r="L57" s="302"/>
      <c r="M57" s="546"/>
      <c r="N57" s="150" t="s">
        <v>89</v>
      </c>
      <c r="O57" s="164"/>
      <c r="P57" s="37"/>
      <c r="Q57" s="37"/>
      <c r="R57" s="37"/>
      <c r="S57" s="37"/>
      <c r="T57" s="49"/>
      <c r="U57" s="199"/>
      <c r="V57" s="52"/>
    </row>
    <row r="58" spans="2:22" ht="19.5" customHeight="1" thickBot="1">
      <c r="B58" s="583"/>
      <c r="C58" s="6"/>
      <c r="D58" s="6"/>
      <c r="J58" s="6"/>
      <c r="K58" s="524" t="s">
        <v>94</v>
      </c>
      <c r="L58" s="525"/>
      <c r="M58" s="310" t="s">
        <v>156</v>
      </c>
      <c r="N58" s="311"/>
      <c r="O58" s="312"/>
      <c r="P58" s="202"/>
      <c r="Q58" s="202"/>
      <c r="R58" s="202"/>
      <c r="S58" s="202"/>
      <c r="T58" s="203"/>
      <c r="U58" s="313"/>
      <c r="V58" s="52"/>
    </row>
    <row r="59" spans="1:22" s="184" customFormat="1" ht="19.5" customHeight="1">
      <c r="A59" s="36"/>
      <c r="B59" s="583"/>
      <c r="C59" s="36"/>
      <c r="D59" s="36"/>
      <c r="E59" s="627" t="s">
        <v>127</v>
      </c>
      <c r="F59" s="337" t="s">
        <v>285</v>
      </c>
      <c r="G59" s="303"/>
      <c r="H59" s="304"/>
      <c r="I59" s="305"/>
      <c r="J59" s="36"/>
      <c r="K59" s="40"/>
      <c r="L59" s="40"/>
      <c r="M59" s="314"/>
      <c r="N59" s="314"/>
      <c r="O59" s="314"/>
      <c r="P59" s="36"/>
      <c r="Q59" s="36"/>
      <c r="R59" s="36"/>
      <c r="S59" s="36"/>
      <c r="T59" s="188"/>
      <c r="U59" s="36"/>
      <c r="V59" s="53"/>
    </row>
    <row r="60" spans="1:22" s="184" customFormat="1" ht="19.5" customHeight="1">
      <c r="A60" s="36"/>
      <c r="B60" s="583"/>
      <c r="C60" s="36"/>
      <c r="D60" s="36"/>
      <c r="E60" s="628"/>
      <c r="F60" s="630" t="s">
        <v>303</v>
      </c>
      <c r="G60" s="631"/>
      <c r="H60" s="632" t="s">
        <v>341</v>
      </c>
      <c r="I60" s="633"/>
      <c r="J60" s="36"/>
      <c r="K60" s="40"/>
      <c r="L60" s="40"/>
      <c r="M60" s="314"/>
      <c r="N60" s="314"/>
      <c r="O60" s="314"/>
      <c r="P60" s="36"/>
      <c r="Q60" s="36"/>
      <c r="R60" s="36"/>
      <c r="S60" s="36"/>
      <c r="T60" s="188"/>
      <c r="U60" s="36"/>
      <c r="V60" s="53"/>
    </row>
    <row r="61" spans="1:22" s="184" customFormat="1" ht="20.25" customHeight="1" thickBot="1">
      <c r="A61" s="36"/>
      <c r="B61" s="584"/>
      <c r="C61" s="36"/>
      <c r="D61" s="36"/>
      <c r="E61" s="629"/>
      <c r="F61" s="552" t="s">
        <v>286</v>
      </c>
      <c r="G61" s="634"/>
      <c r="H61" s="306"/>
      <c r="I61" s="307"/>
      <c r="J61" s="36"/>
      <c r="V61" s="53"/>
    </row>
    <row r="62" spans="2:22" ht="6" customHeight="1">
      <c r="B62" s="6"/>
      <c r="C62" s="6"/>
      <c r="D62" s="36"/>
      <c r="J62" s="6"/>
      <c r="V62" s="52"/>
    </row>
    <row r="63" spans="1:22" s="184" customFormat="1" ht="11.25" customHeight="1" thickBot="1">
      <c r="A63" s="36"/>
      <c r="B63" s="36"/>
      <c r="C63" s="36"/>
      <c r="D63" s="35"/>
      <c r="E63" s="35"/>
      <c r="F63" s="185"/>
      <c r="G63" s="36"/>
      <c r="J63" s="36"/>
      <c r="K63" s="40"/>
      <c r="L63" s="40"/>
      <c r="M63" s="151"/>
      <c r="N63" s="186"/>
      <c r="O63" s="187"/>
      <c r="P63" s="36"/>
      <c r="Q63" s="36"/>
      <c r="R63" s="36"/>
      <c r="S63" s="36"/>
      <c r="T63" s="188"/>
      <c r="U63" s="188"/>
      <c r="V63" s="53"/>
    </row>
    <row r="64" spans="2:22" ht="21.75" customHeight="1" thickBot="1">
      <c r="B64" s="444" t="s">
        <v>67</v>
      </c>
      <c r="C64" s="6"/>
      <c r="D64" s="614" t="s">
        <v>92</v>
      </c>
      <c r="E64" s="152" t="s">
        <v>236</v>
      </c>
      <c r="F64" s="120"/>
      <c r="G64" s="120"/>
      <c r="H64" s="120"/>
      <c r="I64" s="120"/>
      <c r="J64" s="120"/>
      <c r="K64" s="120"/>
      <c r="L64" s="120"/>
      <c r="M64" s="120"/>
      <c r="N64" s="120"/>
      <c r="O64" s="120"/>
      <c r="P64" s="120"/>
      <c r="Q64" s="120"/>
      <c r="R64" s="120"/>
      <c r="S64" s="120"/>
      <c r="T64" s="120"/>
      <c r="U64" s="121"/>
      <c r="V64" s="52"/>
    </row>
    <row r="65" spans="2:22" ht="15" customHeight="1">
      <c r="B65" s="445"/>
      <c r="C65" s="6"/>
      <c r="D65" s="615"/>
      <c r="E65" s="92"/>
      <c r="F65" s="616" t="s">
        <v>23</v>
      </c>
      <c r="G65" s="617"/>
      <c r="H65" s="522" t="s">
        <v>24</v>
      </c>
      <c r="I65" s="523"/>
      <c r="J65" s="522" t="s">
        <v>25</v>
      </c>
      <c r="K65" s="523"/>
      <c r="L65" s="522" t="s">
        <v>26</v>
      </c>
      <c r="M65" s="626"/>
      <c r="N65" s="522" t="s">
        <v>27</v>
      </c>
      <c r="O65" s="523"/>
      <c r="P65" s="135" t="s">
        <v>192</v>
      </c>
      <c r="Q65" s="135" t="s">
        <v>193</v>
      </c>
      <c r="R65" s="624" t="s">
        <v>191</v>
      </c>
      <c r="S65" s="625"/>
      <c r="T65" s="622" t="s">
        <v>80</v>
      </c>
      <c r="U65" s="523"/>
      <c r="V65" s="52"/>
    </row>
    <row r="66" spans="2:22" ht="15" customHeight="1" thickBot="1">
      <c r="B66" s="445"/>
      <c r="C66" s="6"/>
      <c r="D66" s="615"/>
      <c r="E66" s="127" t="s">
        <v>30</v>
      </c>
      <c r="F66" s="618" t="s">
        <v>206</v>
      </c>
      <c r="G66" s="618"/>
      <c r="H66" s="531"/>
      <c r="I66" s="531"/>
      <c r="J66" s="157"/>
      <c r="K66" s="157"/>
      <c r="L66" s="531"/>
      <c r="M66" s="531"/>
      <c r="N66" s="531"/>
      <c r="O66" s="531"/>
      <c r="P66" s="128"/>
      <c r="Q66" s="128"/>
      <c r="R66" s="149"/>
      <c r="S66" s="149"/>
      <c r="T66" s="149"/>
      <c r="U66" s="149"/>
      <c r="V66" s="52"/>
    </row>
    <row r="67" spans="2:22" ht="14.25" thickBot="1" thickTop="1">
      <c r="B67" s="445"/>
      <c r="C67" s="6"/>
      <c r="D67" s="48"/>
      <c r="E67" s="90" t="s">
        <v>31</v>
      </c>
      <c r="F67" s="598"/>
      <c r="G67" s="599"/>
      <c r="H67" s="526"/>
      <c r="I67" s="527"/>
      <c r="J67" s="528"/>
      <c r="K67" s="529"/>
      <c r="L67" s="513"/>
      <c r="M67" s="514"/>
      <c r="N67" s="513"/>
      <c r="O67" s="514"/>
      <c r="P67" s="139" t="s">
        <v>305</v>
      </c>
      <c r="Q67" s="139"/>
      <c r="R67" s="619" t="str">
        <f>CONCATENATE(F$15,"cli")</f>
        <v>suXXXXcli</v>
      </c>
      <c r="S67" s="512"/>
      <c r="T67" s="623"/>
      <c r="U67" s="595"/>
      <c r="V67" s="52"/>
    </row>
    <row r="68" spans="2:22" ht="15" customHeight="1" thickBot="1" thickTop="1">
      <c r="B68" s="445"/>
      <c r="C68" s="6"/>
      <c r="D68" s="48"/>
      <c r="E68" s="90" t="s">
        <v>32</v>
      </c>
      <c r="F68" s="598"/>
      <c r="G68" s="599"/>
      <c r="H68" s="526"/>
      <c r="I68" s="527"/>
      <c r="J68" s="528"/>
      <c r="K68" s="529"/>
      <c r="L68" s="513"/>
      <c r="M68" s="514"/>
      <c r="N68" s="513"/>
      <c r="O68" s="514"/>
      <c r="P68" s="139" t="s">
        <v>207</v>
      </c>
      <c r="Q68" s="139"/>
      <c r="R68" s="619" t="str">
        <f>CONCATENATE(F$15,"adm")</f>
        <v>suXXXXadm</v>
      </c>
      <c r="S68" s="512"/>
      <c r="T68" s="145"/>
      <c r="U68" s="93"/>
      <c r="V68" s="52"/>
    </row>
    <row r="69" spans="2:22" ht="15" customHeight="1" thickBot="1" thickTop="1">
      <c r="B69" s="445"/>
      <c r="C69" s="6"/>
      <c r="D69" s="48"/>
      <c r="E69" s="90" t="s">
        <v>33</v>
      </c>
      <c r="F69" s="598"/>
      <c r="G69" s="599"/>
      <c r="H69" s="526"/>
      <c r="I69" s="527"/>
      <c r="J69" s="528"/>
      <c r="K69" s="529"/>
      <c r="L69" s="513"/>
      <c r="M69" s="514"/>
      <c r="N69" s="620"/>
      <c r="O69" s="621"/>
      <c r="P69" s="139" t="s">
        <v>305</v>
      </c>
      <c r="Q69" s="139"/>
      <c r="R69" s="619" t="str">
        <f>CONCATENATE(F$15,"svg")</f>
        <v>suXXXXsvg</v>
      </c>
      <c r="S69" s="512"/>
      <c r="T69" s="145"/>
      <c r="U69" s="93"/>
      <c r="V69" s="52"/>
    </row>
    <row r="70" spans="2:22" ht="15" customHeight="1" thickBot="1" thickTop="1">
      <c r="B70" s="445"/>
      <c r="C70" s="6"/>
      <c r="D70" s="48"/>
      <c r="E70" s="90" t="s">
        <v>81</v>
      </c>
      <c r="F70" s="598"/>
      <c r="G70" s="599"/>
      <c r="H70" s="532"/>
      <c r="I70" s="527"/>
      <c r="J70" s="526"/>
      <c r="K70" s="527"/>
      <c r="L70" s="513"/>
      <c r="M70" s="514"/>
      <c r="N70" s="515"/>
      <c r="O70" s="516"/>
      <c r="P70" s="139"/>
      <c r="Q70" s="139"/>
      <c r="R70" s="556"/>
      <c r="S70" s="557"/>
      <c r="T70" s="145"/>
      <c r="U70" s="93"/>
      <c r="V70" s="52"/>
    </row>
    <row r="71" spans="2:22" ht="15" customHeight="1" thickBot="1" thickTop="1">
      <c r="B71" s="445"/>
      <c r="C71" s="6"/>
      <c r="D71" s="48"/>
      <c r="E71" s="90" t="s">
        <v>82</v>
      </c>
      <c r="F71" s="598"/>
      <c r="G71" s="599"/>
      <c r="H71" s="532"/>
      <c r="I71" s="527"/>
      <c r="J71" s="526"/>
      <c r="K71" s="527"/>
      <c r="L71" s="513"/>
      <c r="M71" s="514"/>
      <c r="N71" s="515"/>
      <c r="O71" s="516"/>
      <c r="P71" s="139"/>
      <c r="Q71" s="139"/>
      <c r="R71" s="556"/>
      <c r="S71" s="557"/>
      <c r="T71" s="145"/>
      <c r="U71" s="93"/>
      <c r="V71" s="52"/>
    </row>
    <row r="72" spans="2:22" ht="15" customHeight="1" thickBot="1" thickTop="1">
      <c r="B72" s="445"/>
      <c r="C72" s="6"/>
      <c r="D72" s="48"/>
      <c r="E72" s="90" t="s">
        <v>310</v>
      </c>
      <c r="F72" s="598"/>
      <c r="G72" s="599"/>
      <c r="H72" s="532"/>
      <c r="I72" s="527"/>
      <c r="J72" s="526"/>
      <c r="K72" s="527"/>
      <c r="L72" s="513"/>
      <c r="M72" s="514"/>
      <c r="N72" s="515"/>
      <c r="O72" s="516"/>
      <c r="P72" s="139"/>
      <c r="Q72" s="139"/>
      <c r="R72" s="556" t="str">
        <f>CONCATENATE(F$15,"nas")</f>
        <v>suXXXXnas</v>
      </c>
      <c r="S72" s="557"/>
      <c r="T72" s="145"/>
      <c r="U72" s="93"/>
      <c r="V72" s="52"/>
    </row>
    <row r="73" spans="2:22" ht="15" customHeight="1" thickBot="1" thickTop="1">
      <c r="B73" s="445"/>
      <c r="C73" s="6"/>
      <c r="D73" s="48"/>
      <c r="E73" s="90" t="s">
        <v>309</v>
      </c>
      <c r="F73" s="598"/>
      <c r="G73" s="599"/>
      <c r="H73" s="532"/>
      <c r="I73" s="527"/>
      <c r="J73" s="526"/>
      <c r="K73" s="527"/>
      <c r="L73" s="513"/>
      <c r="M73" s="514"/>
      <c r="N73" s="515"/>
      <c r="O73" s="516"/>
      <c r="P73" s="139"/>
      <c r="Q73" s="139"/>
      <c r="R73" s="556" t="str">
        <f>CONCATENATE(F$15,"clu")</f>
        <v>suXXXXclu</v>
      </c>
      <c r="S73" s="557"/>
      <c r="T73" s="145"/>
      <c r="U73" s="93"/>
      <c r="V73" s="52"/>
    </row>
    <row r="74" spans="2:22" ht="15" customHeight="1" thickBot="1" thickTop="1">
      <c r="B74" s="445"/>
      <c r="C74" s="6"/>
      <c r="D74" s="48"/>
      <c r="E74" s="341" t="s">
        <v>55</v>
      </c>
      <c r="F74" s="123"/>
      <c r="G74" s="123"/>
      <c r="H74" s="123"/>
      <c r="I74" s="123"/>
      <c r="J74" s="123"/>
      <c r="K74" s="123"/>
      <c r="L74" s="123"/>
      <c r="M74" s="123"/>
      <c r="N74" s="123"/>
      <c r="O74" s="123"/>
      <c r="P74" s="123"/>
      <c r="Q74" s="123"/>
      <c r="R74" s="149"/>
      <c r="S74" s="149"/>
      <c r="T74" s="149"/>
      <c r="U74" s="149"/>
      <c r="V74" s="52"/>
    </row>
    <row r="75" spans="2:22" ht="15" customHeight="1" thickBot="1" thickTop="1">
      <c r="B75" s="445"/>
      <c r="C75" s="6"/>
      <c r="D75" s="48"/>
      <c r="E75" s="90" t="s">
        <v>31</v>
      </c>
      <c r="F75" s="598"/>
      <c r="G75" s="599"/>
      <c r="H75" s="532"/>
      <c r="I75" s="527"/>
      <c r="J75" s="526"/>
      <c r="K75" s="527"/>
      <c r="L75" s="513"/>
      <c r="M75" s="514"/>
      <c r="N75" s="515"/>
      <c r="O75" s="516"/>
      <c r="P75" s="139"/>
      <c r="Q75" s="139"/>
      <c r="R75" s="556"/>
      <c r="S75" s="560"/>
      <c r="T75" s="145"/>
      <c r="U75" s="93"/>
      <c r="V75" s="52"/>
    </row>
    <row r="76" spans="2:22" ht="15" customHeight="1" thickBot="1" thickTop="1">
      <c r="B76" s="445"/>
      <c r="C76" s="6"/>
      <c r="D76" s="48"/>
      <c r="E76" s="90" t="s">
        <v>32</v>
      </c>
      <c r="F76" s="598"/>
      <c r="G76" s="599"/>
      <c r="H76" s="532"/>
      <c r="I76" s="527"/>
      <c r="J76" s="526"/>
      <c r="K76" s="527"/>
      <c r="L76" s="513"/>
      <c r="M76" s="514"/>
      <c r="N76" s="515"/>
      <c r="O76" s="516"/>
      <c r="P76" s="139"/>
      <c r="Q76" s="139"/>
      <c r="R76" s="556"/>
      <c r="S76" s="560"/>
      <c r="T76" s="145"/>
      <c r="U76" s="93"/>
      <c r="V76" s="52"/>
    </row>
    <row r="77" spans="2:22" ht="15" customHeight="1" thickBot="1" thickTop="1">
      <c r="B77" s="445"/>
      <c r="C77" s="6"/>
      <c r="D77" s="48"/>
      <c r="E77" s="90" t="s">
        <v>310</v>
      </c>
      <c r="F77" s="598"/>
      <c r="G77" s="599"/>
      <c r="H77" s="532"/>
      <c r="I77" s="527"/>
      <c r="J77" s="526"/>
      <c r="K77" s="527"/>
      <c r="L77" s="513"/>
      <c r="M77" s="514"/>
      <c r="N77" s="515"/>
      <c r="O77" s="516"/>
      <c r="P77" s="139"/>
      <c r="Q77" s="139"/>
      <c r="R77" s="556"/>
      <c r="S77" s="557"/>
      <c r="T77" s="145"/>
      <c r="U77" s="93"/>
      <c r="V77" s="52"/>
    </row>
    <row r="78" spans="2:22" ht="15" customHeight="1" thickBot="1" thickTop="1">
      <c r="B78" s="445"/>
      <c r="C78" s="6"/>
      <c r="D78" s="48"/>
      <c r="E78" s="90" t="s">
        <v>309</v>
      </c>
      <c r="F78" s="598"/>
      <c r="G78" s="599"/>
      <c r="H78" s="532"/>
      <c r="I78" s="527"/>
      <c r="J78" s="526"/>
      <c r="K78" s="527"/>
      <c r="L78" s="513"/>
      <c r="M78" s="514"/>
      <c r="N78" s="515"/>
      <c r="O78" s="516"/>
      <c r="P78" s="139"/>
      <c r="Q78" s="139"/>
      <c r="R78" s="556"/>
      <c r="S78" s="557"/>
      <c r="T78" s="145"/>
      <c r="U78" s="93"/>
      <c r="V78" s="52"/>
    </row>
    <row r="79" spans="2:22" ht="15" customHeight="1" thickTop="1">
      <c r="B79" s="445"/>
      <c r="C79" s="6"/>
      <c r="D79" s="48"/>
      <c r="E79" s="91"/>
      <c r="F79" s="602"/>
      <c r="G79" s="603"/>
      <c r="H79" s="602"/>
      <c r="I79" s="603"/>
      <c r="J79" s="97"/>
      <c r="K79" s="98"/>
      <c r="L79" s="95"/>
      <c r="M79" s="96"/>
      <c r="N79" s="558"/>
      <c r="O79" s="561"/>
      <c r="P79" s="136"/>
      <c r="Q79" s="97"/>
      <c r="R79" s="556"/>
      <c r="S79" s="557"/>
      <c r="T79" s="146"/>
      <c r="U79" s="98"/>
      <c r="V79" s="52"/>
    </row>
    <row r="80" spans="2:22" ht="15" customHeight="1" thickBot="1">
      <c r="B80" s="445"/>
      <c r="C80" s="6"/>
      <c r="D80" s="48"/>
      <c r="E80" s="124" t="s">
        <v>91</v>
      </c>
      <c r="F80" s="124"/>
      <c r="G80" s="124"/>
      <c r="H80" s="124"/>
      <c r="I80" s="124"/>
      <c r="J80" s="124"/>
      <c r="K80" s="124"/>
      <c r="L80" s="124"/>
      <c r="M80" s="124"/>
      <c r="N80" s="124"/>
      <c r="O80" s="124"/>
      <c r="P80" s="124"/>
      <c r="Q80" s="124"/>
      <c r="R80" s="147"/>
      <c r="S80" s="148"/>
      <c r="T80" s="124"/>
      <c r="U80" s="125"/>
      <c r="V80" s="52"/>
    </row>
    <row r="81" spans="2:22" ht="15" customHeight="1" thickBot="1" thickTop="1">
      <c r="B81" s="445"/>
      <c r="C81" s="6"/>
      <c r="D81" s="48"/>
      <c r="E81" s="90" t="s">
        <v>31</v>
      </c>
      <c r="F81" s="598"/>
      <c r="G81" s="599"/>
      <c r="H81" s="526"/>
      <c r="I81" s="527"/>
      <c r="J81" s="526"/>
      <c r="K81" s="527"/>
      <c r="L81" s="513"/>
      <c r="M81" s="514"/>
      <c r="N81" s="515"/>
      <c r="O81" s="516"/>
      <c r="P81" s="139"/>
      <c r="Q81" s="139"/>
      <c r="R81" s="556"/>
      <c r="S81" s="560"/>
      <c r="T81" s="145"/>
      <c r="U81" s="93"/>
      <c r="V81" s="52"/>
    </row>
    <row r="82" spans="2:22" ht="15" customHeight="1" thickBot="1" thickTop="1">
      <c r="B82" s="445"/>
      <c r="C82" s="6"/>
      <c r="D82" s="48"/>
      <c r="E82" s="90" t="s">
        <v>32</v>
      </c>
      <c r="F82" s="598"/>
      <c r="G82" s="599"/>
      <c r="H82" s="532"/>
      <c r="I82" s="527"/>
      <c r="J82" s="526"/>
      <c r="K82" s="527"/>
      <c r="L82" s="513"/>
      <c r="M82" s="514"/>
      <c r="N82" s="515"/>
      <c r="O82" s="516"/>
      <c r="P82" s="139"/>
      <c r="Q82" s="139"/>
      <c r="R82" s="556"/>
      <c r="S82" s="560"/>
      <c r="T82" s="145"/>
      <c r="U82" s="93"/>
      <c r="V82" s="52"/>
    </row>
    <row r="83" spans="2:22" ht="15" customHeight="1" thickTop="1">
      <c r="B83" s="445"/>
      <c r="C83" s="6"/>
      <c r="D83" s="48"/>
      <c r="E83" s="91"/>
      <c r="F83" s="612"/>
      <c r="G83" s="613"/>
      <c r="H83" s="612"/>
      <c r="I83" s="613"/>
      <c r="J83" s="155"/>
      <c r="K83" s="156"/>
      <c r="L83" s="99"/>
      <c r="M83" s="100"/>
      <c r="N83" s="558"/>
      <c r="O83" s="559"/>
      <c r="P83" s="136"/>
      <c r="Q83" s="97"/>
      <c r="R83" s="556"/>
      <c r="S83" s="557"/>
      <c r="T83" s="146"/>
      <c r="U83" s="98"/>
      <c r="V83" s="52"/>
    </row>
    <row r="84" spans="2:22" ht="15" customHeight="1" thickBot="1">
      <c r="B84" s="445"/>
      <c r="C84" s="6"/>
      <c r="D84" s="48"/>
      <c r="E84" s="124"/>
      <c r="F84" s="610"/>
      <c r="G84" s="611"/>
      <c r="H84" s="610"/>
      <c r="I84" s="611"/>
      <c r="J84" s="97"/>
      <c r="K84" s="98"/>
      <c r="L84" s="95"/>
      <c r="M84" s="96"/>
      <c r="N84" s="558"/>
      <c r="O84" s="559"/>
      <c r="P84" s="136"/>
      <c r="Q84" s="97"/>
      <c r="R84" s="556"/>
      <c r="S84" s="557"/>
      <c r="T84" s="146"/>
      <c r="U84" s="98"/>
      <c r="V84" s="52"/>
    </row>
    <row r="85" spans="2:22" ht="15" customHeight="1" thickBot="1" thickTop="1">
      <c r="B85" s="445"/>
      <c r="C85" s="6"/>
      <c r="D85" s="48"/>
      <c r="E85" s="196"/>
      <c r="F85" s="196"/>
      <c r="G85" s="196"/>
      <c r="H85" s="532"/>
      <c r="I85" s="527"/>
      <c r="J85" s="526"/>
      <c r="K85" s="527"/>
      <c r="L85" s="513"/>
      <c r="M85" s="514"/>
      <c r="N85" s="515"/>
      <c r="O85" s="516"/>
      <c r="P85" s="42"/>
      <c r="Q85" s="42"/>
      <c r="R85" s="42"/>
      <c r="S85" s="42"/>
      <c r="T85" s="42"/>
      <c r="U85" s="42"/>
      <c r="V85" s="42"/>
    </row>
    <row r="86" spans="2:22" ht="15.75" customHeight="1" thickBot="1" thickTop="1">
      <c r="B86" s="445"/>
      <c r="C86" s="6"/>
      <c r="D86" s="36"/>
      <c r="E86" s="39"/>
      <c r="F86" s="40"/>
      <c r="G86" s="40"/>
      <c r="H86" s="41"/>
      <c r="I86" s="41"/>
      <c r="J86" s="42"/>
      <c r="K86" s="42"/>
      <c r="L86" s="42"/>
      <c r="M86" s="42"/>
      <c r="N86" s="42"/>
      <c r="O86" s="42"/>
      <c r="P86" s="40"/>
      <c r="Q86" s="40"/>
      <c r="R86" s="40"/>
      <c r="S86" s="40"/>
      <c r="T86" s="40"/>
      <c r="U86" s="40"/>
      <c r="V86" s="40"/>
    </row>
    <row r="87" spans="2:21" ht="18.75" thickBot="1">
      <c r="B87" s="445"/>
      <c r="C87" s="6"/>
      <c r="D87" s="441" t="s">
        <v>127</v>
      </c>
      <c r="E87" s="446" t="s">
        <v>304</v>
      </c>
      <c r="F87" s="447"/>
      <c r="G87" s="447"/>
      <c r="H87" s="447"/>
      <c r="I87" s="447"/>
      <c r="J87" s="448"/>
      <c r="L87" s="383" t="s">
        <v>261</v>
      </c>
      <c r="M87" s="449"/>
      <c r="N87" s="450"/>
      <c r="O87" s="36"/>
      <c r="P87" s="383" t="s">
        <v>66</v>
      </c>
      <c r="Q87" s="373"/>
      <c r="R87" s="373"/>
      <c r="S87" s="373"/>
      <c r="T87" s="449"/>
      <c r="U87" s="450"/>
    </row>
    <row r="88" spans="2:21" ht="18" customHeight="1">
      <c r="B88" s="445"/>
      <c r="C88" s="6"/>
      <c r="D88" s="442"/>
      <c r="E88" s="481" t="s">
        <v>295</v>
      </c>
      <c r="F88" s="472"/>
      <c r="G88" s="326" t="s">
        <v>296</v>
      </c>
      <c r="H88" s="473" t="s">
        <v>262</v>
      </c>
      <c r="I88" s="472"/>
      <c r="J88" s="327" t="s">
        <v>298</v>
      </c>
      <c r="L88" s="485" t="s">
        <v>161</v>
      </c>
      <c r="M88" s="486"/>
      <c r="N88" s="331" t="s">
        <v>162</v>
      </c>
      <c r="O88" s="324"/>
      <c r="P88" s="451" t="s">
        <v>194</v>
      </c>
      <c r="Q88" s="452"/>
      <c r="R88" s="453"/>
      <c r="S88" s="453"/>
      <c r="T88" s="456"/>
      <c r="U88" s="457"/>
    </row>
    <row r="89" spans="2:21" ht="18" customHeight="1" thickBot="1">
      <c r="B89" s="445"/>
      <c r="C89" s="6"/>
      <c r="D89" s="442"/>
      <c r="E89" s="482" t="s">
        <v>342</v>
      </c>
      <c r="F89" s="483"/>
      <c r="G89" s="334">
        <v>33</v>
      </c>
      <c r="H89" s="460"/>
      <c r="I89" s="460"/>
      <c r="J89" s="328"/>
      <c r="L89" s="487"/>
      <c r="M89" s="488"/>
      <c r="N89" s="332"/>
      <c r="O89" s="324"/>
      <c r="P89" s="454"/>
      <c r="Q89" s="455"/>
      <c r="R89" s="455"/>
      <c r="S89" s="455"/>
      <c r="T89" s="458"/>
      <c r="U89" s="459"/>
    </row>
    <row r="90" spans="2:15" ht="18" customHeight="1" thickBot="1">
      <c r="B90" s="445"/>
      <c r="C90" s="6"/>
      <c r="D90" s="442"/>
      <c r="E90" s="484" t="s">
        <v>343</v>
      </c>
      <c r="F90" s="483"/>
      <c r="G90" s="335">
        <v>33</v>
      </c>
      <c r="H90" s="460"/>
      <c r="I90" s="460"/>
      <c r="J90" s="328"/>
      <c r="L90" s="487"/>
      <c r="M90" s="488"/>
      <c r="N90" s="332"/>
      <c r="O90" s="324"/>
    </row>
    <row r="91" spans="2:21" ht="18" customHeight="1" thickBot="1">
      <c r="B91" s="445"/>
      <c r="C91" s="6"/>
      <c r="D91" s="442"/>
      <c r="E91" s="484"/>
      <c r="F91" s="483"/>
      <c r="G91" s="335"/>
      <c r="H91" s="460"/>
      <c r="I91" s="460"/>
      <c r="J91" s="328"/>
      <c r="L91" s="487"/>
      <c r="M91" s="488"/>
      <c r="N91" s="332"/>
      <c r="O91" s="42"/>
      <c r="P91" s="491" t="s">
        <v>56</v>
      </c>
      <c r="Q91" s="492"/>
      <c r="R91" s="492"/>
      <c r="S91" s="493"/>
      <c r="T91" s="493"/>
      <c r="U91" s="494"/>
    </row>
    <row r="92" spans="2:21" ht="18" customHeight="1" thickBot="1">
      <c r="B92" s="445"/>
      <c r="C92" s="6"/>
      <c r="D92" s="442"/>
      <c r="E92" s="484"/>
      <c r="F92" s="483"/>
      <c r="G92" s="335"/>
      <c r="H92" s="460"/>
      <c r="I92" s="460"/>
      <c r="J92" s="328"/>
      <c r="L92" s="489"/>
      <c r="M92" s="490"/>
      <c r="N92" s="333"/>
      <c r="O92" s="33"/>
      <c r="P92" s="451" t="s">
        <v>90</v>
      </c>
      <c r="Q92" s="452"/>
      <c r="R92" s="453"/>
      <c r="S92" s="453"/>
      <c r="T92" s="495" t="s">
        <v>220</v>
      </c>
      <c r="U92" s="496"/>
    </row>
    <row r="93" spans="2:21" ht="18" customHeight="1" thickBot="1">
      <c r="B93" s="445"/>
      <c r="C93" s="6"/>
      <c r="D93" s="442"/>
      <c r="E93" s="484"/>
      <c r="F93" s="483"/>
      <c r="G93" s="335"/>
      <c r="H93" s="460"/>
      <c r="I93" s="460"/>
      <c r="J93" s="328"/>
      <c r="M93" s="323"/>
      <c r="N93" s="325"/>
      <c r="O93" s="33"/>
      <c r="P93" s="454"/>
      <c r="Q93" s="455"/>
      <c r="R93" s="455"/>
      <c r="S93" s="455"/>
      <c r="T93" s="458"/>
      <c r="U93" s="459"/>
    </row>
    <row r="94" spans="2:18" ht="18" customHeight="1" thickBot="1">
      <c r="B94" s="445"/>
      <c r="C94" s="6"/>
      <c r="D94" s="442"/>
      <c r="E94" s="479"/>
      <c r="F94" s="480"/>
      <c r="G94" s="336"/>
      <c r="H94" s="497"/>
      <c r="I94" s="497"/>
      <c r="J94" s="329"/>
      <c r="M94" s="323"/>
      <c r="N94" s="325"/>
      <c r="O94" s="33"/>
      <c r="Q94" s="6"/>
      <c r="R94" s="6"/>
    </row>
    <row r="95" spans="2:22" ht="18" customHeight="1" thickBot="1">
      <c r="B95" s="445"/>
      <c r="C95" s="6"/>
      <c r="D95" s="442"/>
      <c r="E95" s="322"/>
      <c r="F95" s="322"/>
      <c r="G95" s="322"/>
      <c r="H95" s="322"/>
      <c r="I95" s="325"/>
      <c r="J95" s="40"/>
      <c r="K95" s="40"/>
      <c r="L95" s="325"/>
      <c r="M95" s="323"/>
      <c r="N95" s="325"/>
      <c r="O95" s="323"/>
      <c r="P95" s="325"/>
      <c r="Q95" s="325"/>
      <c r="R95" s="323"/>
      <c r="S95" s="325"/>
      <c r="T95" s="33"/>
      <c r="V95" s="52"/>
    </row>
    <row r="96" spans="2:20" ht="18.75" thickBot="1">
      <c r="B96" s="445"/>
      <c r="C96" s="6"/>
      <c r="D96" s="442"/>
      <c r="E96" s="446" t="s">
        <v>302</v>
      </c>
      <c r="F96" s="447"/>
      <c r="G96" s="447"/>
      <c r="H96" s="447"/>
      <c r="I96" s="447"/>
      <c r="J96" s="447"/>
      <c r="K96" s="447"/>
      <c r="L96" s="447"/>
      <c r="M96" s="447"/>
      <c r="N96" s="448"/>
      <c r="T96" s="6"/>
    </row>
    <row r="97" spans="2:20" ht="18" customHeight="1">
      <c r="B97" s="445"/>
      <c r="C97" s="6"/>
      <c r="D97" s="442"/>
      <c r="E97" s="477" t="s">
        <v>299</v>
      </c>
      <c r="F97" s="478"/>
      <c r="G97" s="478" t="s">
        <v>301</v>
      </c>
      <c r="H97" s="478"/>
      <c r="I97" s="326" t="s">
        <v>296</v>
      </c>
      <c r="J97" s="471" t="s">
        <v>297</v>
      </c>
      <c r="K97" s="472"/>
      <c r="L97" s="473" t="s">
        <v>300</v>
      </c>
      <c r="M97" s="472"/>
      <c r="N97" s="474"/>
      <c r="T97" s="6"/>
    </row>
    <row r="98" spans="2:20" ht="18" customHeight="1">
      <c r="B98" s="445"/>
      <c r="C98" s="6"/>
      <c r="D98" s="442"/>
      <c r="E98" s="475"/>
      <c r="F98" s="476"/>
      <c r="G98" s="469"/>
      <c r="H98" s="470"/>
      <c r="I98" s="330"/>
      <c r="J98" s="461"/>
      <c r="K98" s="462"/>
      <c r="L98" s="463"/>
      <c r="M98" s="464"/>
      <c r="N98" s="465"/>
      <c r="T98" s="6"/>
    </row>
    <row r="99" spans="2:20" ht="18" customHeight="1">
      <c r="B99" s="445"/>
      <c r="C99" s="6"/>
      <c r="D99" s="442"/>
      <c r="E99" s="475"/>
      <c r="F99" s="476"/>
      <c r="G99" s="469"/>
      <c r="H99" s="470"/>
      <c r="I99" s="330"/>
      <c r="J99" s="461"/>
      <c r="K99" s="462"/>
      <c r="L99" s="463"/>
      <c r="M99" s="464"/>
      <c r="N99" s="465"/>
      <c r="T99" s="6"/>
    </row>
    <row r="100" spans="2:20" ht="18" customHeight="1">
      <c r="B100" s="445"/>
      <c r="C100" s="6"/>
      <c r="D100" s="442"/>
      <c r="E100" s="475"/>
      <c r="F100" s="476"/>
      <c r="G100" s="469"/>
      <c r="H100" s="470"/>
      <c r="I100" s="330"/>
      <c r="J100" s="461"/>
      <c r="K100" s="462"/>
      <c r="L100" s="466"/>
      <c r="M100" s="467"/>
      <c r="N100" s="468"/>
      <c r="T100" s="6"/>
    </row>
    <row r="101" spans="2:20" ht="18" customHeight="1">
      <c r="B101" s="445"/>
      <c r="C101" s="6"/>
      <c r="D101" s="442"/>
      <c r="E101" s="475"/>
      <c r="F101" s="476"/>
      <c r="G101" s="469"/>
      <c r="H101" s="470"/>
      <c r="I101" s="330"/>
      <c r="J101" s="461"/>
      <c r="K101" s="462"/>
      <c r="L101" s="463"/>
      <c r="M101" s="464"/>
      <c r="N101" s="465"/>
      <c r="T101" s="6"/>
    </row>
    <row r="102" spans="2:20" ht="18" customHeight="1">
      <c r="B102" s="445"/>
      <c r="C102" s="6"/>
      <c r="D102" s="442"/>
      <c r="E102" s="475"/>
      <c r="F102" s="476"/>
      <c r="G102" s="469"/>
      <c r="H102" s="470"/>
      <c r="I102" s="330"/>
      <c r="J102" s="461"/>
      <c r="K102" s="462"/>
      <c r="L102" s="463"/>
      <c r="M102" s="464"/>
      <c r="N102" s="465"/>
      <c r="T102" s="6"/>
    </row>
    <row r="103" spans="2:20" ht="18" customHeight="1" thickBot="1">
      <c r="B103" s="445"/>
      <c r="C103" s="6"/>
      <c r="D103" s="443"/>
      <c r="E103" s="475"/>
      <c r="F103" s="476"/>
      <c r="G103" s="469"/>
      <c r="H103" s="470"/>
      <c r="I103" s="330"/>
      <c r="J103" s="461"/>
      <c r="K103" s="462"/>
      <c r="L103" s="463"/>
      <c r="M103" s="464"/>
      <c r="N103" s="465"/>
      <c r="T103" s="6"/>
    </row>
    <row r="104" spans="2:20" ht="18" customHeight="1">
      <c r="B104" s="340"/>
      <c r="C104" s="6"/>
      <c r="D104" s="339"/>
      <c r="T104" s="6"/>
    </row>
    <row r="107" spans="3:4" ht="23.25" customHeight="1">
      <c r="C107" s="6"/>
      <c r="D107" s="6"/>
    </row>
    <row r="108" spans="3:4" ht="13.5" customHeight="1">
      <c r="C108" s="6"/>
      <c r="D108" s="6"/>
    </row>
    <row r="109" spans="5:23" s="6" customFormat="1" ht="13.5" customHeight="1">
      <c r="E109" s="35"/>
      <c r="F109" s="35"/>
      <c r="G109" s="35"/>
      <c r="H109" s="35"/>
      <c r="I109" s="35"/>
      <c r="J109" s="35"/>
      <c r="K109" s="35"/>
      <c r="L109" s="35"/>
      <c r="M109" s="35"/>
      <c r="N109" s="35"/>
      <c r="O109" s="35"/>
      <c r="P109" s="35"/>
      <c r="Q109" s="35"/>
      <c r="R109" s="35"/>
      <c r="S109" s="35"/>
      <c r="T109" s="35"/>
      <c r="U109" s="35"/>
      <c r="V109" s="35"/>
      <c r="W109" s="35"/>
    </row>
  </sheetData>
  <sheetProtection insertColumns="0" insertRows="0" autoFilter="0"/>
  <mergeCells count="214">
    <mergeCell ref="N73:O73"/>
    <mergeCell ref="R73:S73"/>
    <mergeCell ref="N77:O77"/>
    <mergeCell ref="R77:S77"/>
    <mergeCell ref="R75:S75"/>
    <mergeCell ref="N75:O75"/>
    <mergeCell ref="H77:I77"/>
    <mergeCell ref="J77:K77"/>
    <mergeCell ref="L77:M77"/>
    <mergeCell ref="L78:M78"/>
    <mergeCell ref="E59:E61"/>
    <mergeCell ref="F60:G60"/>
    <mergeCell ref="H60:I60"/>
    <mergeCell ref="F61:G61"/>
    <mergeCell ref="F69:G69"/>
    <mergeCell ref="L76:M76"/>
    <mergeCell ref="L81:M81"/>
    <mergeCell ref="J81:K81"/>
    <mergeCell ref="H81:I81"/>
    <mergeCell ref="J76:K76"/>
    <mergeCell ref="F73:G73"/>
    <mergeCell ref="H73:I73"/>
    <mergeCell ref="J73:K73"/>
    <mergeCell ref="L73:M73"/>
    <mergeCell ref="L65:M65"/>
    <mergeCell ref="H85:I85"/>
    <mergeCell ref="H83:I83"/>
    <mergeCell ref="H84:I84"/>
    <mergeCell ref="J82:K82"/>
    <mergeCell ref="H82:I82"/>
    <mergeCell ref="J85:K85"/>
    <mergeCell ref="L82:M82"/>
    <mergeCell ref="H78:I78"/>
    <mergeCell ref="J78:K78"/>
    <mergeCell ref="T65:U65"/>
    <mergeCell ref="T67:U67"/>
    <mergeCell ref="R65:S65"/>
    <mergeCell ref="N65:O65"/>
    <mergeCell ref="N66:O66"/>
    <mergeCell ref="R67:S67"/>
    <mergeCell ref="N67:O67"/>
    <mergeCell ref="R72:S72"/>
    <mergeCell ref="R70:S70"/>
    <mergeCell ref="R68:S68"/>
    <mergeCell ref="N70:O70"/>
    <mergeCell ref="R71:S71"/>
    <mergeCell ref="N72:O72"/>
    <mergeCell ref="N68:O68"/>
    <mergeCell ref="N71:O71"/>
    <mergeCell ref="R69:S69"/>
    <mergeCell ref="N69:O69"/>
    <mergeCell ref="F72:G72"/>
    <mergeCell ref="D64:D66"/>
    <mergeCell ref="F79:G79"/>
    <mergeCell ref="F65:G65"/>
    <mergeCell ref="F70:G70"/>
    <mergeCell ref="F66:G66"/>
    <mergeCell ref="F71:G71"/>
    <mergeCell ref="F75:G75"/>
    <mergeCell ref="F67:G67"/>
    <mergeCell ref="F68:G68"/>
    <mergeCell ref="F84:G84"/>
    <mergeCell ref="F83:G83"/>
    <mergeCell ref="F76:G76"/>
    <mergeCell ref="F82:G82"/>
    <mergeCell ref="F78:G78"/>
    <mergeCell ref="F77:G77"/>
    <mergeCell ref="L67:M67"/>
    <mergeCell ref="L70:M70"/>
    <mergeCell ref="J70:K70"/>
    <mergeCell ref="J72:K72"/>
    <mergeCell ref="J71:K71"/>
    <mergeCell ref="L72:M72"/>
    <mergeCell ref="L68:M68"/>
    <mergeCell ref="L71:M71"/>
    <mergeCell ref="L69:M69"/>
    <mergeCell ref="O2:U2"/>
    <mergeCell ref="F81:G81"/>
    <mergeCell ref="K40:L40"/>
    <mergeCell ref="H67:I67"/>
    <mergeCell ref="H69:I69"/>
    <mergeCell ref="H79:I79"/>
    <mergeCell ref="H76:I76"/>
    <mergeCell ref="K41:L43"/>
    <mergeCell ref="M40:N40"/>
    <mergeCell ref="K45:L46"/>
    <mergeCell ref="B2:B61"/>
    <mergeCell ref="F40:H40"/>
    <mergeCell ref="F41:H41"/>
    <mergeCell ref="F42:H42"/>
    <mergeCell ref="F44:H44"/>
    <mergeCell ref="F2:G2"/>
    <mergeCell ref="E4:J4"/>
    <mergeCell ref="J15:K16"/>
    <mergeCell ref="K2:M2"/>
    <mergeCell ref="E5:I5"/>
    <mergeCell ref="R81:S81"/>
    <mergeCell ref="N81:O81"/>
    <mergeCell ref="G9:G12"/>
    <mergeCell ref="L9:M10"/>
    <mergeCell ref="L11:M12"/>
    <mergeCell ref="F47:H47"/>
    <mergeCell ref="K47:L48"/>
    <mergeCell ref="M47:M48"/>
    <mergeCell ref="F45:H45"/>
    <mergeCell ref="G48:I48"/>
    <mergeCell ref="R79:S79"/>
    <mergeCell ref="N79:O79"/>
    <mergeCell ref="R76:S76"/>
    <mergeCell ref="N76:O76"/>
    <mergeCell ref="N78:O78"/>
    <mergeCell ref="R78:S78"/>
    <mergeCell ref="R84:S84"/>
    <mergeCell ref="N83:O83"/>
    <mergeCell ref="R83:S83"/>
    <mergeCell ref="N82:O82"/>
    <mergeCell ref="R82:S82"/>
    <mergeCell ref="N84:O84"/>
    <mergeCell ref="M25:Q25"/>
    <mergeCell ref="E14:F14"/>
    <mergeCell ref="K49:L50"/>
    <mergeCell ref="M54:M57"/>
    <mergeCell ref="E37:F37"/>
    <mergeCell ref="I17:I18"/>
    <mergeCell ref="I19:I20"/>
    <mergeCell ref="E48:F48"/>
    <mergeCell ref="E46:E47"/>
    <mergeCell ref="H72:I72"/>
    <mergeCell ref="J17:K18"/>
    <mergeCell ref="H75:I75"/>
    <mergeCell ref="J19:K20"/>
    <mergeCell ref="H65:I65"/>
    <mergeCell ref="H66:I66"/>
    <mergeCell ref="H68:I68"/>
    <mergeCell ref="H70:I70"/>
    <mergeCell ref="H71:I71"/>
    <mergeCell ref="J67:K67"/>
    <mergeCell ref="E8:F8"/>
    <mergeCell ref="L85:M85"/>
    <mergeCell ref="M49:M52"/>
    <mergeCell ref="J65:K65"/>
    <mergeCell ref="K58:L58"/>
    <mergeCell ref="J75:K75"/>
    <mergeCell ref="J68:K68"/>
    <mergeCell ref="J69:K69"/>
    <mergeCell ref="G8:M8"/>
    <mergeCell ref="L66:M66"/>
    <mergeCell ref="H94:I94"/>
    <mergeCell ref="F46:H46"/>
    <mergeCell ref="N26:Q26"/>
    <mergeCell ref="E30:U35"/>
    <mergeCell ref="K44:L44"/>
    <mergeCell ref="N27:Q27"/>
    <mergeCell ref="N28:Q28"/>
    <mergeCell ref="F43:H43"/>
    <mergeCell ref="L75:M75"/>
    <mergeCell ref="N85:O85"/>
    <mergeCell ref="L91:M91"/>
    <mergeCell ref="L92:M92"/>
    <mergeCell ref="E93:F93"/>
    <mergeCell ref="P91:U91"/>
    <mergeCell ref="P92:S93"/>
    <mergeCell ref="T92:U93"/>
    <mergeCell ref="E91:F91"/>
    <mergeCell ref="E92:F92"/>
    <mergeCell ref="H91:I91"/>
    <mergeCell ref="L87:N87"/>
    <mergeCell ref="L88:M88"/>
    <mergeCell ref="L89:M89"/>
    <mergeCell ref="L90:M90"/>
    <mergeCell ref="E94:F94"/>
    <mergeCell ref="H88:I88"/>
    <mergeCell ref="E101:F101"/>
    <mergeCell ref="E102:F102"/>
    <mergeCell ref="H92:I92"/>
    <mergeCell ref="H93:I93"/>
    <mergeCell ref="E88:F88"/>
    <mergeCell ref="E89:F89"/>
    <mergeCell ref="E90:F90"/>
    <mergeCell ref="H90:I90"/>
    <mergeCell ref="E103:F103"/>
    <mergeCell ref="E97:F97"/>
    <mergeCell ref="G97:H97"/>
    <mergeCell ref="E99:F99"/>
    <mergeCell ref="E100:F100"/>
    <mergeCell ref="G99:H99"/>
    <mergeCell ref="G100:H100"/>
    <mergeCell ref="G103:H103"/>
    <mergeCell ref="J97:K97"/>
    <mergeCell ref="L97:N97"/>
    <mergeCell ref="E96:N96"/>
    <mergeCell ref="E98:F98"/>
    <mergeCell ref="G98:H98"/>
    <mergeCell ref="J98:K98"/>
    <mergeCell ref="J99:K99"/>
    <mergeCell ref="J100:K100"/>
    <mergeCell ref="G101:H101"/>
    <mergeCell ref="G102:H102"/>
    <mergeCell ref="J102:K102"/>
    <mergeCell ref="J101:K101"/>
    <mergeCell ref="L100:N100"/>
    <mergeCell ref="L101:N101"/>
    <mergeCell ref="L102:N102"/>
    <mergeCell ref="L103:N103"/>
    <mergeCell ref="D87:D103"/>
    <mergeCell ref="B64:B103"/>
    <mergeCell ref="E87:J87"/>
    <mergeCell ref="P87:U87"/>
    <mergeCell ref="P88:S89"/>
    <mergeCell ref="T88:U89"/>
    <mergeCell ref="H89:I89"/>
    <mergeCell ref="J103:K103"/>
    <mergeCell ref="L98:N98"/>
    <mergeCell ref="L99:N99"/>
  </mergeCells>
  <dataValidations count="3">
    <dataValidation type="list" allowBlank="1" showInputMessage="1" showErrorMessage="1" sqref="J19">
      <formula1>Autre_Achères_DMZ</formula1>
    </dataValidation>
    <dataValidation type="list" allowBlank="1" showInputMessage="1" showErrorMessage="1" sqref="J15">
      <formula1>Label_Acheres_DMZ</formula1>
    </dataValidation>
    <dataValidation type="list" allowBlank="1" showInputMessage="1" showErrorMessage="1" sqref="J17">
      <formula1>APP_DMZ</formula1>
    </dataValidation>
  </dataValidations>
  <printOptions/>
  <pageMargins left="0.1968503937007874" right="0.1968503937007874" top="0.3937007874015748" bottom="0.3937007874015748" header="0.15748031496062992" footer="0.1968503937007874"/>
  <pageSetup fitToHeight="1" fitToWidth="1" horizontalDpi="600" verticalDpi="600" orientation="portrait" paperSize="9" scale="45" r:id="rId3"/>
  <headerFooter alignWithMargins="0">
    <oddHeader>&amp;C&amp;12Déploiement des serveurs  : &amp;A au &amp;D</oddHeader>
    <oddFooter>&amp;CProcessus &lt; Déployer les serveurs &gt;</oddFooter>
  </headerFooter>
  <legacyDrawing r:id="rId2"/>
</worksheet>
</file>

<file path=xl/worksheets/sheet5.xml><?xml version="1.0" encoding="utf-8"?>
<worksheet xmlns="http://schemas.openxmlformats.org/spreadsheetml/2006/main" xmlns:r="http://schemas.openxmlformats.org/officeDocument/2006/relationships">
  <sheetPr codeName="Feuil3">
    <pageSetUpPr fitToPage="1"/>
  </sheetPr>
  <dimension ref="A1:Z109"/>
  <sheetViews>
    <sheetView showGridLines="0" tabSelected="1" view="pageBreakPreview" zoomScale="75" zoomScaleNormal="80" zoomScaleSheetLayoutView="75" workbookViewId="0" topLeftCell="E55">
      <selection activeCell="J69" sqref="J69:K69"/>
    </sheetView>
  </sheetViews>
  <sheetFormatPr defaultColWidth="11.421875" defaultRowHeight="12.75"/>
  <cols>
    <col min="1" max="1" width="1.421875" style="6" customWidth="1"/>
    <col min="2" max="2" width="4.57421875" style="35" customWidth="1"/>
    <col min="3" max="3" width="1.1484375" style="35" customWidth="1"/>
    <col min="4" max="4" width="4.140625" style="35" customWidth="1"/>
    <col min="5" max="5" width="18.28125" style="35" customWidth="1"/>
    <col min="6" max="6" width="16.7109375" style="35" customWidth="1"/>
    <col min="7" max="7" width="14.00390625" style="35" customWidth="1"/>
    <col min="8" max="8" width="15.8515625" style="35" customWidth="1"/>
    <col min="9" max="9" width="13.7109375" style="35" customWidth="1"/>
    <col min="10" max="10" width="12.7109375" style="35" customWidth="1"/>
    <col min="11" max="11" width="31.421875" style="35" customWidth="1"/>
    <col min="12" max="12" width="5.7109375" style="35" customWidth="1"/>
    <col min="13" max="13" width="19.00390625" style="35" customWidth="1"/>
    <col min="14" max="14" width="17.140625" style="35" customWidth="1"/>
    <col min="15" max="15" width="14.140625" style="35" customWidth="1"/>
    <col min="16" max="16" width="6.7109375" style="35" customWidth="1"/>
    <col min="17" max="17" width="13.140625" style="35" customWidth="1"/>
    <col min="18" max="18" width="7.57421875" style="35" customWidth="1"/>
    <col min="19" max="19" width="6.57421875" style="35" customWidth="1"/>
    <col min="20" max="20" width="7.140625" style="35" customWidth="1"/>
    <col min="21" max="21" width="10.57421875" style="35" bestFit="1" customWidth="1"/>
    <col min="22" max="22" width="4.57421875" style="35" customWidth="1"/>
    <col min="23" max="16384" width="11.421875" style="35" customWidth="1"/>
  </cols>
  <sheetData>
    <row r="1" spans="2:22" ht="12.75">
      <c r="B1" s="34"/>
      <c r="C1" s="34"/>
      <c r="D1" s="34"/>
      <c r="E1" s="34"/>
      <c r="F1" s="34"/>
      <c r="G1" s="34"/>
      <c r="H1" s="34"/>
      <c r="I1" s="34"/>
      <c r="J1" s="34"/>
      <c r="K1" s="34"/>
      <c r="L1" s="34"/>
      <c r="M1" s="34"/>
      <c r="N1" s="34"/>
      <c r="O1" s="34"/>
      <c r="P1" s="34"/>
      <c r="Q1" s="34"/>
      <c r="R1" s="34"/>
      <c r="S1" s="34"/>
      <c r="T1" s="143" t="s">
        <v>331</v>
      </c>
      <c r="U1" s="34"/>
      <c r="V1" s="51"/>
    </row>
    <row r="2" spans="2:22" ht="21" customHeight="1">
      <c r="B2" s="582" t="s">
        <v>234</v>
      </c>
      <c r="C2" s="6"/>
      <c r="D2" s="6"/>
      <c r="E2" s="103" t="s">
        <v>165</v>
      </c>
      <c r="F2" s="588"/>
      <c r="G2" s="589"/>
      <c r="H2" s="79"/>
      <c r="I2" s="84" t="s">
        <v>118</v>
      </c>
      <c r="J2" s="83"/>
      <c r="K2" s="593"/>
      <c r="L2" s="594"/>
      <c r="M2" s="595"/>
      <c r="N2" s="6"/>
      <c r="O2" s="430" t="s">
        <v>121</v>
      </c>
      <c r="P2" s="431"/>
      <c r="Q2" s="431"/>
      <c r="R2" s="431"/>
      <c r="S2" s="431"/>
      <c r="T2" s="431"/>
      <c r="U2" s="432"/>
      <c r="V2" s="52"/>
    </row>
    <row r="3" spans="2:22" ht="18.75" thickBot="1">
      <c r="B3" s="583"/>
      <c r="C3" s="6"/>
      <c r="D3" s="36"/>
      <c r="E3" s="88" t="s">
        <v>117</v>
      </c>
      <c r="F3" s="80"/>
      <c r="G3" s="81"/>
      <c r="H3" s="81"/>
      <c r="I3" s="89" t="s">
        <v>122</v>
      </c>
      <c r="J3" s="82"/>
      <c r="K3" s="82"/>
      <c r="L3" s="82"/>
      <c r="M3" s="36"/>
      <c r="N3" s="36"/>
      <c r="O3" s="46"/>
      <c r="P3" s="43"/>
      <c r="Q3" s="32" t="s">
        <v>119</v>
      </c>
      <c r="R3" s="32"/>
      <c r="S3" s="32"/>
      <c r="T3" s="32"/>
      <c r="U3" s="86"/>
      <c r="V3" s="52"/>
    </row>
    <row r="4" spans="2:22" ht="19.5" thickBot="1" thickTop="1">
      <c r="B4" s="583"/>
      <c r="C4" s="6"/>
      <c r="D4" s="6"/>
      <c r="E4" s="590" t="s">
        <v>2</v>
      </c>
      <c r="F4" s="591"/>
      <c r="G4" s="591"/>
      <c r="H4" s="591"/>
      <c r="I4" s="591"/>
      <c r="J4" s="592"/>
      <c r="K4" s="6"/>
      <c r="L4" s="6"/>
      <c r="M4" s="6"/>
      <c r="N4" s="6"/>
      <c r="O4" s="85"/>
      <c r="P4" s="87"/>
      <c r="Q4" s="32" t="s">
        <v>120</v>
      </c>
      <c r="R4" s="32"/>
      <c r="S4" s="32"/>
      <c r="T4" s="32"/>
      <c r="U4" s="86"/>
      <c r="V4" s="52"/>
    </row>
    <row r="5" spans="2:19" ht="18">
      <c r="B5" s="583"/>
      <c r="C5" s="6"/>
      <c r="D5" s="6"/>
      <c r="E5" s="596"/>
      <c r="F5" s="597"/>
      <c r="G5" s="597"/>
      <c r="H5" s="597"/>
      <c r="I5" s="597"/>
      <c r="J5" s="170"/>
      <c r="K5" s="6"/>
      <c r="L5" s="6"/>
      <c r="M5" s="6"/>
      <c r="N5" s="6"/>
      <c r="O5" s="6"/>
      <c r="P5" s="6"/>
      <c r="Q5" s="6"/>
      <c r="R5" s="6"/>
      <c r="S5" s="6"/>
    </row>
    <row r="6" spans="2:14" ht="15.75" customHeight="1" thickBot="1">
      <c r="B6" s="583"/>
      <c r="C6" s="6"/>
      <c r="D6" s="6"/>
      <c r="E6" s="171"/>
      <c r="F6" s="172"/>
      <c r="G6" s="172"/>
      <c r="H6" s="172"/>
      <c r="I6" s="172"/>
      <c r="J6" s="173"/>
      <c r="K6" s="6"/>
      <c r="L6" s="6"/>
      <c r="M6" s="6"/>
      <c r="N6" s="6"/>
    </row>
    <row r="7" spans="2:22" s="6" customFormat="1" ht="12.75" customHeight="1" thickBot="1">
      <c r="B7" s="583"/>
      <c r="E7" s="4"/>
      <c r="F7" s="4"/>
      <c r="G7" s="4"/>
      <c r="H7" s="4"/>
      <c r="I7" s="4"/>
      <c r="J7" s="5"/>
      <c r="O7" s="35"/>
      <c r="P7" s="35"/>
      <c r="Q7" s="35"/>
      <c r="R7" s="35"/>
      <c r="T7" s="35"/>
      <c r="U7" s="35"/>
      <c r="V7" s="35"/>
    </row>
    <row r="8" spans="2:22" s="6" customFormat="1" ht="18" customHeight="1" thickBot="1">
      <c r="B8" s="583"/>
      <c r="E8" s="517" t="s">
        <v>223</v>
      </c>
      <c r="F8" s="518" t="s">
        <v>224</v>
      </c>
      <c r="G8" s="530" t="s">
        <v>218</v>
      </c>
      <c r="H8" s="530"/>
      <c r="I8" s="530"/>
      <c r="J8" s="530"/>
      <c r="K8" s="530"/>
      <c r="L8" s="530"/>
      <c r="M8" s="530"/>
      <c r="N8" s="209"/>
      <c r="O8" s="35"/>
      <c r="P8" s="35"/>
      <c r="Q8" s="35"/>
      <c r="R8" s="35"/>
      <c r="T8" s="35"/>
      <c r="U8" s="35"/>
      <c r="V8" s="35"/>
    </row>
    <row r="9" spans="2:22" s="6" customFormat="1" ht="13.5" customHeight="1">
      <c r="B9" s="583"/>
      <c r="E9" s="176" t="s">
        <v>134</v>
      </c>
      <c r="F9" s="177">
        <v>479</v>
      </c>
      <c r="G9" s="562" t="s">
        <v>138</v>
      </c>
      <c r="H9" s="214" t="s">
        <v>139</v>
      </c>
      <c r="I9" s="215" t="s">
        <v>140</v>
      </c>
      <c r="J9" s="215"/>
      <c r="K9" s="216"/>
      <c r="L9" s="565" t="s">
        <v>148</v>
      </c>
      <c r="M9" s="566"/>
      <c r="N9" s="210"/>
      <c r="O9" s="35"/>
      <c r="P9" s="35"/>
      <c r="Q9" s="35"/>
      <c r="R9" s="35"/>
      <c r="T9" s="35"/>
      <c r="U9" s="35"/>
      <c r="V9" s="35"/>
    </row>
    <row r="10" spans="2:14" ht="13.5" customHeight="1">
      <c r="B10" s="583"/>
      <c r="C10" s="6"/>
      <c r="D10" s="6"/>
      <c r="E10" s="44" t="s">
        <v>278</v>
      </c>
      <c r="F10" s="104" t="s">
        <v>333</v>
      </c>
      <c r="G10" s="563"/>
      <c r="H10" s="175" t="s">
        <v>141</v>
      </c>
      <c r="I10" s="174" t="s">
        <v>142</v>
      </c>
      <c r="J10" s="174"/>
      <c r="K10" s="217"/>
      <c r="L10" s="567"/>
      <c r="M10" s="568"/>
      <c r="N10" s="211"/>
    </row>
    <row r="11" spans="2:14" ht="13.5" customHeight="1" thickBot="1">
      <c r="B11" s="583"/>
      <c r="C11" s="6"/>
      <c r="D11" s="6"/>
      <c r="E11" s="264" t="s">
        <v>275</v>
      </c>
      <c r="F11" s="265"/>
      <c r="G11" s="563"/>
      <c r="H11" s="175" t="s">
        <v>143</v>
      </c>
      <c r="I11" s="189" t="s">
        <v>144</v>
      </c>
      <c r="J11" s="189"/>
      <c r="K11" s="217"/>
      <c r="L11" s="569" t="s">
        <v>147</v>
      </c>
      <c r="M11" s="570"/>
      <c r="N11" s="212"/>
    </row>
    <row r="12" spans="2:14" ht="13.5" customHeight="1" thickBot="1">
      <c r="B12" s="583"/>
      <c r="C12" s="6"/>
      <c r="D12" s="6"/>
      <c r="G12" s="564"/>
      <c r="H12" s="218" t="s">
        <v>145</v>
      </c>
      <c r="I12" s="219" t="s">
        <v>146</v>
      </c>
      <c r="J12" s="220"/>
      <c r="K12" s="221"/>
      <c r="L12" s="571"/>
      <c r="M12" s="572"/>
      <c r="N12" s="213"/>
    </row>
    <row r="13" spans="1:22" s="184" customFormat="1" ht="12.75" customHeight="1" thickBot="1">
      <c r="A13" s="36"/>
      <c r="B13" s="583"/>
      <c r="C13" s="36"/>
      <c r="D13" s="36"/>
      <c r="E13" s="178"/>
      <c r="F13" s="178"/>
      <c r="G13" s="179"/>
      <c r="H13" s="180"/>
      <c r="I13" s="181"/>
      <c r="J13" s="181"/>
      <c r="K13" s="182"/>
      <c r="L13" s="183"/>
      <c r="M13" s="183"/>
      <c r="N13" s="36"/>
      <c r="O13" s="35"/>
      <c r="P13" s="35"/>
      <c r="Q13" s="35"/>
      <c r="R13" s="35"/>
      <c r="T13" s="35"/>
      <c r="U13" s="35"/>
      <c r="V13" s="35"/>
    </row>
    <row r="14" spans="1:22" s="55" customFormat="1" ht="19.5" customHeight="1" thickBot="1">
      <c r="A14" s="54"/>
      <c r="B14" s="583"/>
      <c r="C14" s="54"/>
      <c r="D14" s="54"/>
      <c r="E14" s="540" t="s">
        <v>8</v>
      </c>
      <c r="F14" s="541"/>
      <c r="G14" s="230" t="s">
        <v>22</v>
      </c>
      <c r="H14" s="138"/>
      <c r="I14" s="248" t="s">
        <v>190</v>
      </c>
      <c r="J14" s="228"/>
      <c r="K14" s="229"/>
      <c r="L14" s="35"/>
      <c r="O14" s="35"/>
      <c r="P14" s="35"/>
      <c r="Q14" s="35"/>
      <c r="R14" s="35"/>
      <c r="S14" s="6"/>
      <c r="T14" s="35"/>
      <c r="U14" s="35"/>
      <c r="V14" s="35"/>
    </row>
    <row r="15" spans="2:19" ht="13.5" customHeight="1" thickBot="1">
      <c r="B15" s="583"/>
      <c r="C15" s="6"/>
      <c r="D15" s="6"/>
      <c r="E15" s="77" t="s">
        <v>11</v>
      </c>
      <c r="F15" s="207" t="s">
        <v>364</v>
      </c>
      <c r="G15" s="231" t="s">
        <v>18</v>
      </c>
      <c r="H15" s="108" t="s">
        <v>359</v>
      </c>
      <c r="I15" s="249" t="s">
        <v>42</v>
      </c>
      <c r="J15" s="533"/>
      <c r="K15" s="534"/>
      <c r="S15" s="6"/>
    </row>
    <row r="16" spans="2:19" ht="14.25" customHeight="1" thickBot="1" thickTop="1">
      <c r="B16" s="583"/>
      <c r="C16" s="6"/>
      <c r="D16" s="6"/>
      <c r="E16" s="44" t="s">
        <v>76</v>
      </c>
      <c r="F16" s="104" t="s">
        <v>365</v>
      </c>
      <c r="G16" s="232" t="s">
        <v>112</v>
      </c>
      <c r="H16" s="233" t="s">
        <v>368</v>
      </c>
      <c r="I16" s="250" t="s">
        <v>43</v>
      </c>
      <c r="J16" s="535"/>
      <c r="K16" s="536"/>
      <c r="S16" s="6"/>
    </row>
    <row r="17" spans="2:19" ht="15" customHeight="1" thickBot="1" thickTop="1">
      <c r="B17" s="583"/>
      <c r="C17" s="6"/>
      <c r="D17" s="6"/>
      <c r="E17" s="44" t="s">
        <v>15</v>
      </c>
      <c r="F17" s="104" t="s">
        <v>336</v>
      </c>
      <c r="G17" s="234" t="s">
        <v>20</v>
      </c>
      <c r="H17" s="233" t="s">
        <v>369</v>
      </c>
      <c r="I17" s="549" t="s">
        <v>44</v>
      </c>
      <c r="J17" s="533" t="s">
        <v>251</v>
      </c>
      <c r="K17" s="534"/>
      <c r="S17" s="6"/>
    </row>
    <row r="18" spans="2:19" ht="15" customHeight="1" thickBot="1" thickTop="1">
      <c r="B18" s="583"/>
      <c r="C18" s="6"/>
      <c r="D18" s="6"/>
      <c r="E18" s="44" t="s">
        <v>16</v>
      </c>
      <c r="F18" s="104" t="s">
        <v>363</v>
      </c>
      <c r="G18" s="235" t="s">
        <v>21</v>
      </c>
      <c r="H18" s="233" t="s">
        <v>370</v>
      </c>
      <c r="I18" s="550"/>
      <c r="J18" s="535"/>
      <c r="K18" s="536"/>
      <c r="S18" s="6"/>
    </row>
    <row r="19" spans="2:19" ht="18" customHeight="1" thickBot="1">
      <c r="B19" s="583"/>
      <c r="C19" s="6"/>
      <c r="D19" s="6"/>
      <c r="E19" s="44" t="s">
        <v>113</v>
      </c>
      <c r="F19" s="104">
        <v>8</v>
      </c>
      <c r="G19" s="236" t="s">
        <v>201</v>
      </c>
      <c r="H19" s="237"/>
      <c r="I19" s="549" t="s">
        <v>260</v>
      </c>
      <c r="J19" s="533"/>
      <c r="K19" s="534"/>
      <c r="S19" s="6"/>
    </row>
    <row r="20" spans="2:19" ht="15" customHeight="1" thickBot="1">
      <c r="B20" s="583"/>
      <c r="C20" s="6"/>
      <c r="D20" s="6"/>
      <c r="E20" s="44" t="s">
        <v>114</v>
      </c>
      <c r="F20" s="104" t="s">
        <v>356</v>
      </c>
      <c r="G20" s="238" t="s">
        <v>17</v>
      </c>
      <c r="H20" s="239"/>
      <c r="I20" s="551"/>
      <c r="J20" s="537"/>
      <c r="K20" s="538"/>
      <c r="S20" s="6"/>
    </row>
    <row r="21" spans="2:19" ht="15" customHeight="1">
      <c r="B21" s="583"/>
      <c r="C21" s="6"/>
      <c r="D21" s="6"/>
      <c r="E21" s="44" t="s">
        <v>115</v>
      </c>
      <c r="F21" s="104">
        <v>16</v>
      </c>
      <c r="G21" s="232" t="s">
        <v>136</v>
      </c>
      <c r="H21" s="240"/>
      <c r="M21" s="78"/>
      <c r="N21" s="227"/>
      <c r="S21" s="6"/>
    </row>
    <row r="22" spans="2:19" ht="15" customHeight="1" thickBot="1">
      <c r="B22" s="583"/>
      <c r="C22" s="6"/>
      <c r="D22" s="6"/>
      <c r="E22" s="44" t="s">
        <v>133</v>
      </c>
      <c r="F22" s="104"/>
      <c r="G22" s="235" t="s">
        <v>137</v>
      </c>
      <c r="H22" s="105"/>
      <c r="M22" s="78"/>
      <c r="N22" s="78"/>
      <c r="S22" s="6"/>
    </row>
    <row r="23" spans="2:26" ht="15" customHeight="1" thickBot="1">
      <c r="B23" s="583"/>
      <c r="C23" s="6"/>
      <c r="D23" s="6"/>
      <c r="E23" s="45" t="s">
        <v>93</v>
      </c>
      <c r="F23" s="105"/>
      <c r="M23" s="6"/>
      <c r="N23" s="6"/>
      <c r="O23" s="6"/>
      <c r="P23" s="6"/>
      <c r="Q23" s="6"/>
      <c r="V23" s="52"/>
      <c r="X23" s="6"/>
      <c r="Y23" s="6"/>
      <c r="Z23" s="6"/>
    </row>
    <row r="24" spans="2:26" ht="15" customHeight="1">
      <c r="B24" s="583"/>
      <c r="C24" s="6"/>
      <c r="D24" s="6"/>
      <c r="E24" s="208" t="s">
        <v>226</v>
      </c>
      <c r="F24" s="207"/>
      <c r="M24" s="36"/>
      <c r="N24" s="36"/>
      <c r="O24" s="36"/>
      <c r="P24" s="36"/>
      <c r="Q24" s="36"/>
      <c r="V24" s="52"/>
      <c r="X24" s="6"/>
      <c r="Y24" s="6"/>
      <c r="Z24" s="6"/>
    </row>
    <row r="25" spans="2:26" ht="15" customHeight="1">
      <c r="B25" s="583"/>
      <c r="C25" s="6"/>
      <c r="D25" s="6"/>
      <c r="E25" s="197" t="s">
        <v>227</v>
      </c>
      <c r="F25" s="104"/>
      <c r="M25" s="539"/>
      <c r="N25" s="539"/>
      <c r="O25" s="539"/>
      <c r="P25" s="539"/>
      <c r="Q25" s="539"/>
      <c r="V25" s="52"/>
      <c r="X25" s="6"/>
      <c r="Y25" s="6"/>
      <c r="Z25" s="6"/>
    </row>
    <row r="26" spans="2:26" ht="15" customHeight="1" thickBot="1">
      <c r="B26" s="583"/>
      <c r="C26" s="6"/>
      <c r="D26" s="6"/>
      <c r="E26" s="201" t="s">
        <v>228</v>
      </c>
      <c r="F26" s="105"/>
      <c r="G26" s="6"/>
      <c r="H26" s="6"/>
      <c r="M26" s="36"/>
      <c r="N26" s="501"/>
      <c r="O26" s="501"/>
      <c r="P26" s="501"/>
      <c r="Q26" s="501"/>
      <c r="V26" s="52"/>
      <c r="X26" s="6"/>
      <c r="Y26" s="6"/>
      <c r="Z26" s="6"/>
    </row>
    <row r="27" spans="2:26" ht="15" customHeight="1" thickBot="1" thickTop="1">
      <c r="B27" s="583"/>
      <c r="C27" s="6"/>
      <c r="D27" s="6"/>
      <c r="E27" s="318" t="s">
        <v>291</v>
      </c>
      <c r="F27" s="233"/>
      <c r="G27" s="6"/>
      <c r="M27" s="36"/>
      <c r="N27" s="501"/>
      <c r="O27" s="501"/>
      <c r="P27" s="501"/>
      <c r="Q27" s="501"/>
      <c r="V27" s="52"/>
      <c r="X27" s="6"/>
      <c r="Y27" s="6"/>
      <c r="Z27" s="6"/>
    </row>
    <row r="28" spans="2:26" ht="11.25" customHeight="1" thickBot="1">
      <c r="B28" s="583"/>
      <c r="C28" s="6"/>
      <c r="D28" s="6"/>
      <c r="E28" s="6"/>
      <c r="F28" s="6"/>
      <c r="G28" s="36"/>
      <c r="H28" s="36"/>
      <c r="M28" s="36"/>
      <c r="N28" s="501"/>
      <c r="O28" s="501"/>
      <c r="P28" s="501"/>
      <c r="Q28" s="501"/>
      <c r="R28" s="36"/>
      <c r="S28" s="36"/>
      <c r="T28" s="36"/>
      <c r="U28" s="36"/>
      <c r="V28" s="52"/>
      <c r="X28" s="6"/>
      <c r="Y28" s="6"/>
      <c r="Z28" s="6"/>
    </row>
    <row r="29" spans="2:26" ht="19.5" customHeight="1" thickBot="1">
      <c r="B29" s="583"/>
      <c r="C29" s="6"/>
      <c r="D29" s="6"/>
      <c r="E29" s="137" t="s">
        <v>116</v>
      </c>
      <c r="F29" s="118"/>
      <c r="G29" s="118"/>
      <c r="H29" s="118"/>
      <c r="I29" s="118"/>
      <c r="J29" s="118"/>
      <c r="K29" s="118"/>
      <c r="L29" s="118"/>
      <c r="M29" s="118"/>
      <c r="N29" s="118"/>
      <c r="O29" s="118"/>
      <c r="P29" s="118"/>
      <c r="Q29" s="118"/>
      <c r="R29" s="118"/>
      <c r="S29" s="118"/>
      <c r="T29" s="118"/>
      <c r="U29" s="119"/>
      <c r="V29" s="52"/>
      <c r="X29" s="6"/>
      <c r="Y29" s="6"/>
      <c r="Z29" s="6"/>
    </row>
    <row r="30" spans="2:26" ht="9" customHeight="1">
      <c r="B30" s="583"/>
      <c r="C30" s="6"/>
      <c r="D30" s="6"/>
      <c r="E30" s="502"/>
      <c r="F30" s="503"/>
      <c r="G30" s="503"/>
      <c r="H30" s="503"/>
      <c r="I30" s="503"/>
      <c r="J30" s="503"/>
      <c r="K30" s="503"/>
      <c r="L30" s="503"/>
      <c r="M30" s="503"/>
      <c r="N30" s="503"/>
      <c r="O30" s="503"/>
      <c r="P30" s="503"/>
      <c r="Q30" s="503"/>
      <c r="R30" s="503"/>
      <c r="S30" s="503"/>
      <c r="T30" s="503"/>
      <c r="U30" s="504"/>
      <c r="V30" s="52"/>
      <c r="X30" s="6"/>
      <c r="Y30" s="6"/>
      <c r="Z30" s="6"/>
    </row>
    <row r="31" spans="2:22" ht="9" customHeight="1">
      <c r="B31" s="583"/>
      <c r="C31" s="6"/>
      <c r="D31" s="6"/>
      <c r="E31" s="505"/>
      <c r="F31" s="506"/>
      <c r="G31" s="506"/>
      <c r="H31" s="506"/>
      <c r="I31" s="506"/>
      <c r="J31" s="506"/>
      <c r="K31" s="506"/>
      <c r="L31" s="506"/>
      <c r="M31" s="506"/>
      <c r="N31" s="506"/>
      <c r="O31" s="506"/>
      <c r="P31" s="506"/>
      <c r="Q31" s="506"/>
      <c r="R31" s="506"/>
      <c r="S31" s="506"/>
      <c r="T31" s="506"/>
      <c r="U31" s="507"/>
      <c r="V31" s="52"/>
    </row>
    <row r="32" spans="2:22" ht="9" customHeight="1">
      <c r="B32" s="583"/>
      <c r="C32" s="6"/>
      <c r="D32" s="6"/>
      <c r="E32" s="505"/>
      <c r="F32" s="506"/>
      <c r="G32" s="506"/>
      <c r="H32" s="506"/>
      <c r="I32" s="506"/>
      <c r="J32" s="506"/>
      <c r="K32" s="506"/>
      <c r="L32" s="506"/>
      <c r="M32" s="506"/>
      <c r="N32" s="506"/>
      <c r="O32" s="506"/>
      <c r="P32" s="506"/>
      <c r="Q32" s="506"/>
      <c r="R32" s="506"/>
      <c r="S32" s="506"/>
      <c r="T32" s="506"/>
      <c r="U32" s="507"/>
      <c r="V32" s="52"/>
    </row>
    <row r="33" spans="2:22" ht="9" customHeight="1">
      <c r="B33" s="583"/>
      <c r="C33" s="6"/>
      <c r="D33" s="6"/>
      <c r="E33" s="505"/>
      <c r="F33" s="506"/>
      <c r="G33" s="506"/>
      <c r="H33" s="506"/>
      <c r="I33" s="506"/>
      <c r="J33" s="506"/>
      <c r="K33" s="506"/>
      <c r="L33" s="506"/>
      <c r="M33" s="506"/>
      <c r="N33" s="506"/>
      <c r="O33" s="506"/>
      <c r="P33" s="506"/>
      <c r="Q33" s="506"/>
      <c r="R33" s="506"/>
      <c r="S33" s="506"/>
      <c r="T33" s="506"/>
      <c r="U33" s="507"/>
      <c r="V33" s="52"/>
    </row>
    <row r="34" spans="2:22" ht="9" customHeight="1">
      <c r="B34" s="583"/>
      <c r="C34" s="6"/>
      <c r="D34" s="6"/>
      <c r="E34" s="505"/>
      <c r="F34" s="506"/>
      <c r="G34" s="506"/>
      <c r="H34" s="506"/>
      <c r="I34" s="506"/>
      <c r="J34" s="506"/>
      <c r="K34" s="506"/>
      <c r="L34" s="506"/>
      <c r="M34" s="506"/>
      <c r="N34" s="506"/>
      <c r="O34" s="506"/>
      <c r="P34" s="506"/>
      <c r="Q34" s="506"/>
      <c r="R34" s="506"/>
      <c r="S34" s="506"/>
      <c r="T34" s="506"/>
      <c r="U34" s="507"/>
      <c r="V34" s="52"/>
    </row>
    <row r="35" spans="2:22" ht="9" customHeight="1">
      <c r="B35" s="583"/>
      <c r="C35" s="6"/>
      <c r="D35" s="6"/>
      <c r="E35" s="508"/>
      <c r="F35" s="509"/>
      <c r="G35" s="509"/>
      <c r="H35" s="509"/>
      <c r="I35" s="509"/>
      <c r="J35" s="509"/>
      <c r="K35" s="509"/>
      <c r="L35" s="509"/>
      <c r="M35" s="509"/>
      <c r="N35" s="509"/>
      <c r="O35" s="509"/>
      <c r="P35" s="509"/>
      <c r="Q35" s="509"/>
      <c r="R35" s="509"/>
      <c r="S35" s="509"/>
      <c r="T35" s="509"/>
      <c r="U35" s="510"/>
      <c r="V35" s="52"/>
    </row>
    <row r="36" spans="2:22" ht="11.25" customHeight="1" thickBot="1">
      <c r="B36" s="583"/>
      <c r="C36" s="6"/>
      <c r="D36" s="6"/>
      <c r="E36" s="6"/>
      <c r="F36" s="6"/>
      <c r="G36" s="6"/>
      <c r="H36" s="6"/>
      <c r="I36" s="6"/>
      <c r="J36" s="6"/>
      <c r="K36" s="6"/>
      <c r="L36" s="6"/>
      <c r="M36" s="6"/>
      <c r="N36" s="6"/>
      <c r="O36" s="6"/>
      <c r="P36" s="6"/>
      <c r="Q36" s="6"/>
      <c r="R36" s="6"/>
      <c r="S36" s="6"/>
      <c r="T36" s="6"/>
      <c r="U36" s="6"/>
      <c r="V36" s="52"/>
    </row>
    <row r="37" spans="2:22" ht="18.75" customHeight="1" thickBot="1">
      <c r="B37" s="583"/>
      <c r="C37" s="6"/>
      <c r="D37" s="6"/>
      <c r="E37" s="547" t="s">
        <v>294</v>
      </c>
      <c r="F37" s="548"/>
      <c r="G37" s="204" t="s">
        <v>132</v>
      </c>
      <c r="H37" s="205"/>
      <c r="I37" s="205"/>
      <c r="J37" s="205"/>
      <c r="K37" s="205"/>
      <c r="L37" s="205"/>
      <c r="M37" s="205"/>
      <c r="N37" s="205"/>
      <c r="O37" s="205"/>
      <c r="P37" s="205"/>
      <c r="Q37" s="205"/>
      <c r="R37" s="205"/>
      <c r="S37" s="205"/>
      <c r="T37" s="205"/>
      <c r="U37" s="206"/>
      <c r="V37" s="52"/>
    </row>
    <row r="38" spans="2:22" ht="9.75" customHeight="1" thickBot="1">
      <c r="B38" s="583"/>
      <c r="C38" s="6"/>
      <c r="D38" s="6"/>
      <c r="E38" s="6"/>
      <c r="F38" s="6"/>
      <c r="G38" s="6"/>
      <c r="H38" s="6"/>
      <c r="I38" s="6"/>
      <c r="J38" s="6"/>
      <c r="K38" s="6"/>
      <c r="L38" s="6"/>
      <c r="M38" s="6"/>
      <c r="N38" s="6"/>
      <c r="O38" s="6"/>
      <c r="P38" s="6"/>
      <c r="Q38" s="6"/>
      <c r="R38" s="6"/>
      <c r="S38" s="6"/>
      <c r="T38" s="6"/>
      <c r="U38" s="6"/>
      <c r="V38" s="52"/>
    </row>
    <row r="39" spans="2:24" ht="24.75" customHeight="1" thickBot="1">
      <c r="B39" s="583"/>
      <c r="C39" s="6"/>
      <c r="D39" s="38"/>
      <c r="E39" s="133" t="s">
        <v>149</v>
      </c>
      <c r="F39" s="134"/>
      <c r="G39" s="134"/>
      <c r="H39" s="134"/>
      <c r="I39" s="126"/>
      <c r="J39" s="6"/>
      <c r="K39" s="122" t="s">
        <v>150</v>
      </c>
      <c r="L39" s="131"/>
      <c r="M39" s="131"/>
      <c r="N39" s="131"/>
      <c r="O39" s="131"/>
      <c r="P39" s="131"/>
      <c r="Q39" s="131"/>
      <c r="R39" s="131"/>
      <c r="S39" s="131"/>
      <c r="T39" s="131"/>
      <c r="U39" s="132"/>
      <c r="V39" s="52"/>
      <c r="X39" s="47"/>
    </row>
    <row r="40" spans="1:24" s="47" customFormat="1" ht="39" thickBot="1">
      <c r="A40" s="38"/>
      <c r="B40" s="583"/>
      <c r="C40" s="38"/>
      <c r="D40" s="6"/>
      <c r="E40" s="111" t="s">
        <v>163</v>
      </c>
      <c r="F40" s="585" t="s">
        <v>164</v>
      </c>
      <c r="G40" s="586"/>
      <c r="H40" s="587"/>
      <c r="I40" s="108"/>
      <c r="J40" s="6"/>
      <c r="K40" s="600"/>
      <c r="L40" s="601"/>
      <c r="M40" s="608" t="s">
        <v>197</v>
      </c>
      <c r="N40" s="609"/>
      <c r="O40" s="109"/>
      <c r="P40" s="353" t="s">
        <v>151</v>
      </c>
      <c r="Q40" s="353" t="s">
        <v>152</v>
      </c>
      <c r="R40" s="353" t="s">
        <v>157</v>
      </c>
      <c r="S40" s="353" t="s">
        <v>158</v>
      </c>
      <c r="T40" s="354" t="s">
        <v>160</v>
      </c>
      <c r="U40" s="338" t="s">
        <v>159</v>
      </c>
      <c r="V40" s="52"/>
      <c r="W40" s="35"/>
      <c r="X40" s="35"/>
    </row>
    <row r="41" spans="2:22" ht="19.5" customHeight="1">
      <c r="B41" s="583"/>
      <c r="C41" s="6"/>
      <c r="D41" s="6"/>
      <c r="E41" s="110" t="s">
        <v>129</v>
      </c>
      <c r="F41" s="498" t="s">
        <v>269</v>
      </c>
      <c r="G41" s="499"/>
      <c r="H41" s="500"/>
      <c r="I41" s="104"/>
      <c r="J41" s="6"/>
      <c r="K41" s="604" t="s">
        <v>57</v>
      </c>
      <c r="L41" s="605"/>
      <c r="M41" s="129"/>
      <c r="N41" s="166"/>
      <c r="O41" s="48"/>
      <c r="P41" s="37"/>
      <c r="Q41" s="37"/>
      <c r="R41" s="37"/>
      <c r="S41" s="37"/>
      <c r="T41" s="37"/>
      <c r="U41" s="199"/>
      <c r="V41" s="52"/>
    </row>
    <row r="42" spans="2:23" ht="19.5" customHeight="1">
      <c r="B42" s="583"/>
      <c r="C42" s="6"/>
      <c r="D42" s="6"/>
      <c r="E42" s="110" t="s">
        <v>57</v>
      </c>
      <c r="F42" s="498" t="s">
        <v>270</v>
      </c>
      <c r="G42" s="499"/>
      <c r="H42" s="500"/>
      <c r="I42" s="104"/>
      <c r="J42" s="38"/>
      <c r="K42" s="542"/>
      <c r="L42" s="557"/>
      <c r="M42" s="129" t="s">
        <v>306</v>
      </c>
      <c r="N42" s="160" t="s">
        <v>198</v>
      </c>
      <c r="O42" s="162"/>
      <c r="P42" s="49"/>
      <c r="Q42" s="142"/>
      <c r="R42" s="49"/>
      <c r="S42" s="49"/>
      <c r="T42" s="49"/>
      <c r="U42" s="94"/>
      <c r="V42" s="102"/>
      <c r="W42" s="47"/>
    </row>
    <row r="43" spans="2:22" ht="19.5" customHeight="1">
      <c r="B43" s="583"/>
      <c r="C43" s="6"/>
      <c r="D43" s="6"/>
      <c r="E43" s="110" t="s">
        <v>128</v>
      </c>
      <c r="F43" s="498" t="s">
        <v>153</v>
      </c>
      <c r="G43" s="499"/>
      <c r="H43" s="500"/>
      <c r="I43" s="104"/>
      <c r="J43" s="6"/>
      <c r="K43" s="606"/>
      <c r="L43" s="607"/>
      <c r="M43" s="129" t="s">
        <v>307</v>
      </c>
      <c r="N43" s="160" t="s">
        <v>198</v>
      </c>
      <c r="O43" s="162" t="s">
        <v>357</v>
      </c>
      <c r="P43" s="37"/>
      <c r="Q43" s="37"/>
      <c r="R43" s="49"/>
      <c r="S43" s="49"/>
      <c r="T43" s="49"/>
      <c r="U43" s="94" t="s">
        <v>339</v>
      </c>
      <c r="V43" s="52"/>
    </row>
    <row r="44" spans="2:22" ht="19.5" customHeight="1">
      <c r="B44" s="583"/>
      <c r="C44" s="6"/>
      <c r="D44" s="6"/>
      <c r="E44" s="110" t="s">
        <v>130</v>
      </c>
      <c r="F44" s="498" t="s">
        <v>131</v>
      </c>
      <c r="G44" s="499"/>
      <c r="H44" s="500"/>
      <c r="I44" s="104"/>
      <c r="J44" s="6"/>
      <c r="K44" s="511" t="s">
        <v>61</v>
      </c>
      <c r="L44" s="512"/>
      <c r="M44" s="129" t="s">
        <v>332</v>
      </c>
      <c r="N44" s="130"/>
      <c r="O44" s="163"/>
      <c r="P44" s="49"/>
      <c r="Q44" s="49"/>
      <c r="R44" s="49"/>
      <c r="S44" s="49"/>
      <c r="T44" s="49"/>
      <c r="U44" s="94"/>
      <c r="V44" s="52"/>
    </row>
    <row r="45" spans="2:22" ht="20.25" customHeight="1">
      <c r="B45" s="583"/>
      <c r="C45" s="6"/>
      <c r="D45" s="6"/>
      <c r="E45" s="110" t="s">
        <v>94</v>
      </c>
      <c r="F45" s="576" t="s">
        <v>219</v>
      </c>
      <c r="G45" s="577"/>
      <c r="H45" s="578"/>
      <c r="I45" s="104"/>
      <c r="J45" s="6"/>
      <c r="K45" s="511" t="s">
        <v>123</v>
      </c>
      <c r="L45" s="512"/>
      <c r="M45" s="129" t="s">
        <v>124</v>
      </c>
      <c r="N45" s="130"/>
      <c r="O45" s="163"/>
      <c r="P45" s="50"/>
      <c r="Q45" s="50"/>
      <c r="R45" s="101"/>
      <c r="S45" s="117"/>
      <c r="T45" s="49"/>
      <c r="U45" s="94" t="s">
        <v>339</v>
      </c>
      <c r="V45" s="52"/>
    </row>
    <row r="46" spans="2:22" ht="20.25" customHeight="1">
      <c r="B46" s="583"/>
      <c r="C46" s="6"/>
      <c r="D46" s="6"/>
      <c r="E46" s="554" t="s">
        <v>287</v>
      </c>
      <c r="F46" s="498" t="s">
        <v>288</v>
      </c>
      <c r="G46" s="499"/>
      <c r="H46" s="500"/>
      <c r="I46" s="104"/>
      <c r="J46" s="6"/>
      <c r="K46" s="606"/>
      <c r="L46" s="607"/>
      <c r="M46" s="129" t="s">
        <v>70</v>
      </c>
      <c r="N46" s="130"/>
      <c r="O46" s="163"/>
      <c r="P46" s="158"/>
      <c r="Q46" s="49"/>
      <c r="R46" s="49"/>
      <c r="S46" s="158"/>
      <c r="T46" s="158"/>
      <c r="U46" s="200"/>
      <c r="V46" s="52"/>
    </row>
    <row r="47" spans="2:22" ht="20.25" customHeight="1">
      <c r="B47" s="583"/>
      <c r="C47" s="6"/>
      <c r="D47" s="6"/>
      <c r="E47" s="555"/>
      <c r="F47" s="573" t="s">
        <v>289</v>
      </c>
      <c r="G47" s="574"/>
      <c r="H47" s="575"/>
      <c r="I47" s="317"/>
      <c r="J47" s="6"/>
      <c r="K47" s="511" t="s">
        <v>178</v>
      </c>
      <c r="L47" s="512"/>
      <c r="M47" s="519" t="s">
        <v>210</v>
      </c>
      <c r="N47" s="150" t="s">
        <v>208</v>
      </c>
      <c r="O47" s="164"/>
      <c r="P47" s="37"/>
      <c r="Q47" s="37"/>
      <c r="R47" s="37"/>
      <c r="S47" s="37"/>
      <c r="T47" s="49"/>
      <c r="U47" s="94"/>
      <c r="V47" s="52"/>
    </row>
    <row r="48" spans="2:22" ht="20.25" customHeight="1" thickBot="1">
      <c r="B48" s="583"/>
      <c r="C48" s="6"/>
      <c r="D48" s="6"/>
      <c r="E48" s="552" t="s">
        <v>290</v>
      </c>
      <c r="F48" s="553"/>
      <c r="G48" s="579"/>
      <c r="H48" s="580"/>
      <c r="I48" s="581"/>
      <c r="J48" s="6"/>
      <c r="K48" s="542"/>
      <c r="L48" s="557"/>
      <c r="M48" s="521"/>
      <c r="N48" s="150" t="s">
        <v>209</v>
      </c>
      <c r="O48" s="164"/>
      <c r="P48" s="37"/>
      <c r="Q48" s="37"/>
      <c r="R48" s="37"/>
      <c r="S48" s="37"/>
      <c r="T48" s="49"/>
      <c r="U48" s="200"/>
      <c r="V48" s="52"/>
    </row>
    <row r="49" spans="2:22" ht="20.25" customHeight="1" thickBot="1">
      <c r="B49" s="583"/>
      <c r="C49" s="6"/>
      <c r="D49" s="6"/>
      <c r="F49" s="308"/>
      <c r="G49" s="309"/>
      <c r="H49" s="309"/>
      <c r="I49" s="309"/>
      <c r="J49" s="6"/>
      <c r="K49" s="542" t="s">
        <v>60</v>
      </c>
      <c r="L49" s="543"/>
      <c r="M49" s="519" t="s">
        <v>126</v>
      </c>
      <c r="N49" s="161" t="s">
        <v>83</v>
      </c>
      <c r="O49" s="164"/>
      <c r="P49" s="37"/>
      <c r="Q49" s="37"/>
      <c r="R49" s="37"/>
      <c r="S49" s="37"/>
      <c r="T49" s="49"/>
      <c r="U49" s="200"/>
      <c r="V49" s="52"/>
    </row>
    <row r="50" spans="2:22" ht="21.75" customHeight="1" thickBot="1">
      <c r="B50" s="583"/>
      <c r="C50" s="6"/>
      <c r="D50" s="6"/>
      <c r="E50" s="122" t="s">
        <v>213</v>
      </c>
      <c r="F50" s="131"/>
      <c r="G50" s="131"/>
      <c r="H50" s="131"/>
      <c r="I50" s="251"/>
      <c r="J50" s="6"/>
      <c r="K50" s="542"/>
      <c r="L50" s="543"/>
      <c r="M50" s="520"/>
      <c r="N50" s="161" t="s">
        <v>84</v>
      </c>
      <c r="O50" s="9"/>
      <c r="P50" s="37"/>
      <c r="Q50" s="37"/>
      <c r="R50" s="37"/>
      <c r="S50" s="37"/>
      <c r="T50" s="49"/>
      <c r="U50" s="200"/>
      <c r="V50" s="52"/>
    </row>
    <row r="51" spans="2:22" ht="21.75" customHeight="1" thickBot="1">
      <c r="B51" s="583"/>
      <c r="C51" s="6"/>
      <c r="D51" s="6"/>
      <c r="E51" s="246"/>
      <c r="F51" s="247"/>
      <c r="G51" s="112"/>
      <c r="H51" s="109" t="s">
        <v>213</v>
      </c>
      <c r="I51" s="167" t="s">
        <v>271</v>
      </c>
      <c r="J51" s="316"/>
      <c r="K51" s="299"/>
      <c r="L51" s="315"/>
      <c r="M51" s="520"/>
      <c r="N51" s="161" t="s">
        <v>85</v>
      </c>
      <c r="O51" s="9"/>
      <c r="P51" s="37"/>
      <c r="Q51" s="37"/>
      <c r="R51" s="37"/>
      <c r="S51" s="37"/>
      <c r="T51" s="49"/>
      <c r="U51" s="200"/>
      <c r="V51" s="52"/>
    </row>
    <row r="52" spans="2:22" ht="19.5" customHeight="1">
      <c r="B52" s="583"/>
      <c r="C52" s="6"/>
      <c r="D52" s="6"/>
      <c r="E52" s="245" t="s">
        <v>57</v>
      </c>
      <c r="F52" s="241"/>
      <c r="G52" s="252" t="s">
        <v>272</v>
      </c>
      <c r="H52" s="48"/>
      <c r="I52" s="37"/>
      <c r="J52" s="6"/>
      <c r="K52" s="299"/>
      <c r="L52" s="315"/>
      <c r="M52" s="521"/>
      <c r="N52" s="6"/>
      <c r="O52" s="9"/>
      <c r="P52" s="49"/>
      <c r="Q52" s="49"/>
      <c r="R52" s="49"/>
      <c r="S52" s="49"/>
      <c r="T52" s="49"/>
      <c r="U52" s="94"/>
      <c r="V52" s="52"/>
    </row>
    <row r="53" spans="2:22" ht="21" customHeight="1">
      <c r="B53" s="583"/>
      <c r="C53" s="6"/>
      <c r="D53" s="6"/>
      <c r="E53" s="244" t="s">
        <v>61</v>
      </c>
      <c r="F53" s="243"/>
      <c r="G53" s="252" t="s">
        <v>154</v>
      </c>
      <c r="H53" s="48"/>
      <c r="I53" s="37"/>
      <c r="J53" s="6"/>
      <c r="K53" s="299"/>
      <c r="L53" s="300"/>
      <c r="M53" s="106" t="s">
        <v>125</v>
      </c>
      <c r="N53" s="107"/>
      <c r="O53" s="165"/>
      <c r="P53" s="159"/>
      <c r="Q53" s="159"/>
      <c r="R53" s="159"/>
      <c r="S53" s="159"/>
      <c r="T53" s="49"/>
      <c r="U53" s="94"/>
      <c r="V53" s="52"/>
    </row>
    <row r="54" spans="2:22" ht="21" customHeight="1">
      <c r="B54" s="583"/>
      <c r="C54" s="6"/>
      <c r="D54" s="6"/>
      <c r="E54" s="244" t="s">
        <v>123</v>
      </c>
      <c r="F54" s="243"/>
      <c r="G54" s="253" t="s">
        <v>124</v>
      </c>
      <c r="H54" s="48"/>
      <c r="I54" s="37"/>
      <c r="J54" s="6"/>
      <c r="K54" s="299"/>
      <c r="L54" s="300"/>
      <c r="M54" s="544" t="s">
        <v>155</v>
      </c>
      <c r="N54" s="150" t="s">
        <v>86</v>
      </c>
      <c r="O54" s="164" t="s">
        <v>358</v>
      </c>
      <c r="P54" s="37"/>
      <c r="Q54" s="37"/>
      <c r="R54" s="49"/>
      <c r="S54" s="37"/>
      <c r="T54" s="49"/>
      <c r="U54" s="94" t="s">
        <v>339</v>
      </c>
      <c r="V54" s="52"/>
    </row>
    <row r="55" spans="2:22" ht="23.25" customHeight="1">
      <c r="B55" s="583"/>
      <c r="C55" s="6"/>
      <c r="D55" s="6"/>
      <c r="E55" s="254" t="s">
        <v>60</v>
      </c>
      <c r="F55" s="255"/>
      <c r="G55" s="256" t="s">
        <v>212</v>
      </c>
      <c r="H55" s="257"/>
      <c r="I55" s="37"/>
      <c r="J55" s="6"/>
      <c r="K55" s="299"/>
      <c r="L55" s="300"/>
      <c r="M55" s="545"/>
      <c r="N55" s="150" t="s">
        <v>87</v>
      </c>
      <c r="O55" s="164"/>
      <c r="P55" s="37"/>
      <c r="Q55" s="37"/>
      <c r="R55" s="37"/>
      <c r="S55" s="37"/>
      <c r="T55" s="49"/>
      <c r="U55" s="94"/>
      <c r="V55" s="52"/>
    </row>
    <row r="56" spans="2:22" ht="23.25" customHeight="1">
      <c r="B56" s="583"/>
      <c r="C56" s="6"/>
      <c r="D56" s="6"/>
      <c r="E56" s="242" t="s">
        <v>94</v>
      </c>
      <c r="F56" s="243"/>
      <c r="G56" s="258" t="s">
        <v>273</v>
      </c>
      <c r="H56" s="37"/>
      <c r="I56" s="50"/>
      <c r="J56" s="6"/>
      <c r="K56" s="299"/>
      <c r="L56" s="300"/>
      <c r="M56" s="545"/>
      <c r="N56" s="150" t="s">
        <v>88</v>
      </c>
      <c r="O56" s="164"/>
      <c r="P56" s="37"/>
      <c r="Q56" s="37"/>
      <c r="R56" s="37"/>
      <c r="S56" s="37"/>
      <c r="T56" s="49"/>
      <c r="U56" s="199"/>
      <c r="V56" s="52"/>
    </row>
    <row r="57" spans="2:22" ht="22.5" customHeight="1">
      <c r="B57" s="583"/>
      <c r="C57" s="6"/>
      <c r="D57" s="6"/>
      <c r="E57" s="259"/>
      <c r="F57" s="260"/>
      <c r="G57" s="261"/>
      <c r="H57" s="49"/>
      <c r="I57" s="49"/>
      <c r="J57" s="6"/>
      <c r="K57" s="301"/>
      <c r="L57" s="302"/>
      <c r="M57" s="546"/>
      <c r="N57" s="150" t="s">
        <v>89</v>
      </c>
      <c r="O57" s="164"/>
      <c r="P57" s="37"/>
      <c r="Q57" s="37"/>
      <c r="R57" s="37"/>
      <c r="S57" s="37"/>
      <c r="T57" s="49"/>
      <c r="U57" s="199"/>
      <c r="V57" s="52"/>
    </row>
    <row r="58" spans="2:22" ht="19.5" customHeight="1" thickBot="1">
      <c r="B58" s="583"/>
      <c r="C58" s="6"/>
      <c r="D58" s="6"/>
      <c r="J58" s="6"/>
      <c r="K58" s="524" t="s">
        <v>94</v>
      </c>
      <c r="L58" s="525"/>
      <c r="M58" s="310" t="s">
        <v>156</v>
      </c>
      <c r="N58" s="311"/>
      <c r="O58" s="312"/>
      <c r="P58" s="202"/>
      <c r="Q58" s="202"/>
      <c r="R58" s="202"/>
      <c r="S58" s="202"/>
      <c r="T58" s="203"/>
      <c r="U58" s="313"/>
      <c r="V58" s="52"/>
    </row>
    <row r="59" spans="1:22" s="184" customFormat="1" ht="19.5" customHeight="1">
      <c r="A59" s="36"/>
      <c r="B59" s="583"/>
      <c r="C59" s="36"/>
      <c r="D59" s="36"/>
      <c r="E59" s="627" t="s">
        <v>127</v>
      </c>
      <c r="F59" s="337" t="s">
        <v>285</v>
      </c>
      <c r="G59" s="303"/>
      <c r="H59" s="304"/>
      <c r="I59" s="305"/>
      <c r="J59" s="36"/>
      <c r="K59" s="40"/>
      <c r="L59" s="40"/>
      <c r="M59" s="314"/>
      <c r="N59" s="314"/>
      <c r="O59" s="314"/>
      <c r="P59" s="36"/>
      <c r="Q59" s="36"/>
      <c r="R59" s="36"/>
      <c r="S59" s="36"/>
      <c r="T59" s="188"/>
      <c r="U59" s="36"/>
      <c r="V59" s="53"/>
    </row>
    <row r="60" spans="1:22" s="184" customFormat="1" ht="19.5" customHeight="1">
      <c r="A60" s="36"/>
      <c r="B60" s="583"/>
      <c r="C60" s="36"/>
      <c r="D60" s="36"/>
      <c r="E60" s="628"/>
      <c r="F60" s="630" t="s">
        <v>303</v>
      </c>
      <c r="G60" s="631"/>
      <c r="H60" s="632" t="s">
        <v>341</v>
      </c>
      <c r="I60" s="633"/>
      <c r="J60" s="36"/>
      <c r="K60" s="40"/>
      <c r="L60" s="40"/>
      <c r="M60" s="314"/>
      <c r="N60" s="314"/>
      <c r="O60" s="314"/>
      <c r="P60" s="36"/>
      <c r="Q60" s="36"/>
      <c r="R60" s="36"/>
      <c r="S60" s="36"/>
      <c r="T60" s="188"/>
      <c r="U60" s="36"/>
      <c r="V60" s="53"/>
    </row>
    <row r="61" spans="1:22" s="184" customFormat="1" ht="20.25" customHeight="1" thickBot="1">
      <c r="A61" s="36"/>
      <c r="B61" s="584"/>
      <c r="C61" s="36"/>
      <c r="D61" s="36"/>
      <c r="E61" s="629"/>
      <c r="F61" s="552" t="s">
        <v>286</v>
      </c>
      <c r="G61" s="634"/>
      <c r="H61" s="306"/>
      <c r="I61" s="307"/>
      <c r="J61" s="36"/>
      <c r="V61" s="53"/>
    </row>
    <row r="62" spans="2:22" ht="6" customHeight="1">
      <c r="B62" s="6"/>
      <c r="C62" s="6"/>
      <c r="D62" s="36"/>
      <c r="J62" s="6"/>
      <c r="V62" s="52"/>
    </row>
    <row r="63" spans="1:22" s="184" customFormat="1" ht="11.25" customHeight="1" thickBot="1">
      <c r="A63" s="36"/>
      <c r="B63" s="36"/>
      <c r="C63" s="36"/>
      <c r="D63" s="35"/>
      <c r="E63" s="35"/>
      <c r="F63" s="185"/>
      <c r="G63" s="36"/>
      <c r="J63" s="36"/>
      <c r="K63" s="40"/>
      <c r="L63" s="40"/>
      <c r="M63" s="151"/>
      <c r="N63" s="186"/>
      <c r="O63" s="187"/>
      <c r="P63" s="36"/>
      <c r="Q63" s="36"/>
      <c r="R63" s="36"/>
      <c r="S63" s="36"/>
      <c r="T63" s="188"/>
      <c r="U63" s="188"/>
      <c r="V63" s="53"/>
    </row>
    <row r="64" spans="2:22" ht="21.75" customHeight="1" thickBot="1">
      <c r="B64" s="444" t="s">
        <v>67</v>
      </c>
      <c r="C64" s="6"/>
      <c r="D64" s="614" t="s">
        <v>92</v>
      </c>
      <c r="E64" s="152" t="s">
        <v>236</v>
      </c>
      <c r="F64" s="120"/>
      <c r="G64" s="120"/>
      <c r="H64" s="120"/>
      <c r="I64" s="120"/>
      <c r="J64" s="120"/>
      <c r="K64" s="120"/>
      <c r="L64" s="120"/>
      <c r="M64" s="120"/>
      <c r="N64" s="120"/>
      <c r="O64" s="120"/>
      <c r="P64" s="120"/>
      <c r="Q64" s="120"/>
      <c r="R64" s="120"/>
      <c r="S64" s="120"/>
      <c r="T64" s="120"/>
      <c r="U64" s="121"/>
      <c r="V64" s="52"/>
    </row>
    <row r="65" spans="2:22" ht="15" customHeight="1">
      <c r="B65" s="445"/>
      <c r="C65" s="6"/>
      <c r="D65" s="615"/>
      <c r="E65" s="92"/>
      <c r="F65" s="616" t="s">
        <v>23</v>
      </c>
      <c r="G65" s="617"/>
      <c r="H65" s="522" t="s">
        <v>24</v>
      </c>
      <c r="I65" s="523"/>
      <c r="J65" s="522" t="s">
        <v>25</v>
      </c>
      <c r="K65" s="523"/>
      <c r="L65" s="522" t="s">
        <v>26</v>
      </c>
      <c r="M65" s="626"/>
      <c r="N65" s="522" t="s">
        <v>27</v>
      </c>
      <c r="O65" s="523"/>
      <c r="P65" s="135" t="s">
        <v>192</v>
      </c>
      <c r="Q65" s="135" t="s">
        <v>193</v>
      </c>
      <c r="R65" s="624" t="s">
        <v>191</v>
      </c>
      <c r="S65" s="625"/>
      <c r="T65" s="622" t="s">
        <v>80</v>
      </c>
      <c r="U65" s="523"/>
      <c r="V65" s="52"/>
    </row>
    <row r="66" spans="2:22" ht="15" customHeight="1" thickBot="1">
      <c r="B66" s="445"/>
      <c r="C66" s="6"/>
      <c r="D66" s="615"/>
      <c r="E66" s="127" t="s">
        <v>30</v>
      </c>
      <c r="F66" s="618" t="s">
        <v>206</v>
      </c>
      <c r="G66" s="618"/>
      <c r="H66" s="531"/>
      <c r="I66" s="531"/>
      <c r="J66" s="157"/>
      <c r="K66" s="157"/>
      <c r="L66" s="531"/>
      <c r="M66" s="531"/>
      <c r="N66" s="531"/>
      <c r="O66" s="531"/>
      <c r="P66" s="128"/>
      <c r="Q66" s="128"/>
      <c r="R66" s="149"/>
      <c r="S66" s="149"/>
      <c r="T66" s="149"/>
      <c r="U66" s="149"/>
      <c r="V66" s="52"/>
    </row>
    <row r="67" spans="2:22" ht="14.25" thickBot="1" thickTop="1">
      <c r="B67" s="445"/>
      <c r="C67" s="6"/>
      <c r="D67" s="48"/>
      <c r="E67" s="90" t="s">
        <v>31</v>
      </c>
      <c r="F67" s="598"/>
      <c r="G67" s="599"/>
      <c r="H67" s="526" t="s">
        <v>383</v>
      </c>
      <c r="I67" s="527"/>
      <c r="J67" s="528" t="s">
        <v>392</v>
      </c>
      <c r="K67" s="529"/>
      <c r="L67" s="513" t="s">
        <v>361</v>
      </c>
      <c r="M67" s="514"/>
      <c r="N67" s="513" t="s">
        <v>384</v>
      </c>
      <c r="O67" s="514"/>
      <c r="P67" s="139" t="s">
        <v>305</v>
      </c>
      <c r="Q67" s="139"/>
      <c r="R67" s="619" t="str">
        <f>CONCATENATE(F$15,"cli")</f>
        <v>SU1081cli</v>
      </c>
      <c r="S67" s="512"/>
      <c r="T67" s="623"/>
      <c r="U67" s="595"/>
      <c r="V67" s="52"/>
    </row>
    <row r="68" spans="2:22" ht="15" customHeight="1" thickBot="1" thickTop="1">
      <c r="B68" s="445"/>
      <c r="C68" s="6"/>
      <c r="D68" s="48"/>
      <c r="E68" s="90" t="s">
        <v>32</v>
      </c>
      <c r="F68" s="598"/>
      <c r="G68" s="599"/>
      <c r="H68" s="526" t="s">
        <v>385</v>
      </c>
      <c r="I68" s="527"/>
      <c r="J68" s="528" t="s">
        <v>393</v>
      </c>
      <c r="K68" s="529"/>
      <c r="L68" s="513" t="s">
        <v>386</v>
      </c>
      <c r="M68" s="514"/>
      <c r="N68" s="513" t="s">
        <v>387</v>
      </c>
      <c r="O68" s="514"/>
      <c r="P68" s="139" t="s">
        <v>207</v>
      </c>
      <c r="Q68" s="139"/>
      <c r="R68" s="619" t="str">
        <f>CONCATENATE(F$15,"adm")</f>
        <v>SU1081adm</v>
      </c>
      <c r="S68" s="512"/>
      <c r="T68" s="145"/>
      <c r="U68" s="93"/>
      <c r="V68" s="52"/>
    </row>
    <row r="69" spans="2:22" ht="15" customHeight="1" thickBot="1" thickTop="1">
      <c r="B69" s="445"/>
      <c r="C69" s="6"/>
      <c r="D69" s="48"/>
      <c r="E69" s="90" t="s">
        <v>33</v>
      </c>
      <c r="F69" s="598"/>
      <c r="G69" s="599"/>
      <c r="H69" s="526" t="s">
        <v>388</v>
      </c>
      <c r="I69" s="527"/>
      <c r="J69" s="528" t="s">
        <v>394</v>
      </c>
      <c r="K69" s="529"/>
      <c r="L69" s="513" t="s">
        <v>386</v>
      </c>
      <c r="M69" s="514"/>
      <c r="N69" s="620"/>
      <c r="O69" s="621"/>
      <c r="P69" s="139" t="s">
        <v>305</v>
      </c>
      <c r="Q69" s="139"/>
      <c r="R69" s="619" t="str">
        <f>CONCATENATE(F$15,"svg")</f>
        <v>SU1081svg</v>
      </c>
      <c r="S69" s="512"/>
      <c r="T69" s="145"/>
      <c r="U69" s="93"/>
      <c r="V69" s="52"/>
    </row>
    <row r="70" spans="2:22" ht="15" customHeight="1" thickBot="1" thickTop="1">
      <c r="B70" s="445"/>
      <c r="C70" s="6"/>
      <c r="D70" s="48"/>
      <c r="E70" s="90" t="s">
        <v>81</v>
      </c>
      <c r="F70" s="598"/>
      <c r="G70" s="599"/>
      <c r="H70" s="532"/>
      <c r="I70" s="527"/>
      <c r="J70" s="526"/>
      <c r="K70" s="527"/>
      <c r="L70" s="513"/>
      <c r="M70" s="514"/>
      <c r="N70" s="515"/>
      <c r="O70" s="516"/>
      <c r="P70" s="139"/>
      <c r="Q70" s="139"/>
      <c r="R70" s="556"/>
      <c r="S70" s="557"/>
      <c r="T70" s="145"/>
      <c r="U70" s="93"/>
      <c r="V70" s="52"/>
    </row>
    <row r="71" spans="2:22" ht="15" customHeight="1" thickBot="1" thickTop="1">
      <c r="B71" s="445"/>
      <c r="C71" s="6"/>
      <c r="D71" s="48"/>
      <c r="E71" s="90" t="s">
        <v>82</v>
      </c>
      <c r="F71" s="598"/>
      <c r="G71" s="599"/>
      <c r="H71" s="532"/>
      <c r="I71" s="527"/>
      <c r="J71" s="526"/>
      <c r="K71" s="527"/>
      <c r="L71" s="513"/>
      <c r="M71" s="514"/>
      <c r="N71" s="515"/>
      <c r="O71" s="516"/>
      <c r="P71" s="139"/>
      <c r="Q71" s="139"/>
      <c r="R71" s="556"/>
      <c r="S71" s="557"/>
      <c r="T71" s="145"/>
      <c r="U71" s="93"/>
      <c r="V71" s="52"/>
    </row>
    <row r="72" spans="2:22" ht="15" customHeight="1" thickBot="1" thickTop="1">
      <c r="B72" s="445"/>
      <c r="C72" s="6"/>
      <c r="D72" s="48"/>
      <c r="E72" s="90" t="s">
        <v>310</v>
      </c>
      <c r="F72" s="598"/>
      <c r="G72" s="599"/>
      <c r="H72" s="532"/>
      <c r="I72" s="527"/>
      <c r="J72" s="526"/>
      <c r="K72" s="527"/>
      <c r="L72" s="513"/>
      <c r="M72" s="514"/>
      <c r="N72" s="515"/>
      <c r="O72" s="516"/>
      <c r="P72" s="139"/>
      <c r="Q72" s="139"/>
      <c r="R72" s="556" t="str">
        <f>CONCATENATE(F$15,"nas")</f>
        <v>SU1081nas</v>
      </c>
      <c r="S72" s="557"/>
      <c r="T72" s="145"/>
      <c r="U72" s="93"/>
      <c r="V72" s="52"/>
    </row>
    <row r="73" spans="2:22" ht="15" customHeight="1" thickBot="1" thickTop="1">
      <c r="B73" s="445"/>
      <c r="C73" s="6"/>
      <c r="D73" s="48"/>
      <c r="E73" s="90" t="s">
        <v>309</v>
      </c>
      <c r="F73" s="598"/>
      <c r="G73" s="599"/>
      <c r="H73" s="532"/>
      <c r="I73" s="527"/>
      <c r="J73" s="526"/>
      <c r="K73" s="527"/>
      <c r="L73" s="513"/>
      <c r="M73" s="514"/>
      <c r="N73" s="515"/>
      <c r="O73" s="516"/>
      <c r="P73" s="139"/>
      <c r="Q73" s="139"/>
      <c r="R73" s="556" t="str">
        <f>CONCATENATE(F$15,"clu")</f>
        <v>SU1081clu</v>
      </c>
      <c r="S73" s="557"/>
      <c r="T73" s="145"/>
      <c r="U73" s="93"/>
      <c r="V73" s="52"/>
    </row>
    <row r="74" spans="2:22" ht="15" customHeight="1" thickBot="1" thickTop="1">
      <c r="B74" s="445"/>
      <c r="C74" s="6"/>
      <c r="D74" s="48"/>
      <c r="E74" s="341" t="s">
        <v>55</v>
      </c>
      <c r="F74" s="123"/>
      <c r="G74" s="123"/>
      <c r="H74" s="123"/>
      <c r="I74" s="123"/>
      <c r="J74" s="123"/>
      <c r="K74" s="123"/>
      <c r="L74" s="123"/>
      <c r="M74" s="123"/>
      <c r="N74" s="123"/>
      <c r="O74" s="123"/>
      <c r="P74" s="123"/>
      <c r="Q74" s="123"/>
      <c r="R74" s="149"/>
      <c r="S74" s="149"/>
      <c r="T74" s="149"/>
      <c r="U74" s="149"/>
      <c r="V74" s="52"/>
    </row>
    <row r="75" spans="2:22" ht="15" customHeight="1" thickBot="1" thickTop="1">
      <c r="B75" s="445"/>
      <c r="C75" s="6"/>
      <c r="D75" s="48"/>
      <c r="E75" s="90" t="s">
        <v>31</v>
      </c>
      <c r="F75" s="598"/>
      <c r="G75" s="599"/>
      <c r="H75" s="532"/>
      <c r="I75" s="527"/>
      <c r="J75" s="526"/>
      <c r="K75" s="527"/>
      <c r="L75" s="513"/>
      <c r="M75" s="514"/>
      <c r="N75" s="515"/>
      <c r="O75" s="516"/>
      <c r="P75" s="139"/>
      <c r="Q75" s="139"/>
      <c r="R75" s="556"/>
      <c r="S75" s="560"/>
      <c r="T75" s="145"/>
      <c r="U75" s="93"/>
      <c r="V75" s="52"/>
    </row>
    <row r="76" spans="2:22" ht="15" customHeight="1" thickBot="1" thickTop="1">
      <c r="B76" s="445"/>
      <c r="C76" s="6"/>
      <c r="D76" s="48"/>
      <c r="E76" s="90" t="s">
        <v>32</v>
      </c>
      <c r="F76" s="598"/>
      <c r="G76" s="599"/>
      <c r="H76" s="532"/>
      <c r="I76" s="527"/>
      <c r="J76" s="526"/>
      <c r="K76" s="527"/>
      <c r="L76" s="513"/>
      <c r="M76" s="514"/>
      <c r="N76" s="515"/>
      <c r="O76" s="516"/>
      <c r="P76" s="139"/>
      <c r="Q76" s="139"/>
      <c r="R76" s="556"/>
      <c r="S76" s="560"/>
      <c r="T76" s="145"/>
      <c r="U76" s="93"/>
      <c r="V76" s="52"/>
    </row>
    <row r="77" spans="2:22" ht="15" customHeight="1" thickBot="1" thickTop="1">
      <c r="B77" s="445"/>
      <c r="C77" s="6"/>
      <c r="D77" s="48"/>
      <c r="E77" s="90" t="s">
        <v>310</v>
      </c>
      <c r="F77" s="598"/>
      <c r="G77" s="599"/>
      <c r="H77" s="532"/>
      <c r="I77" s="527"/>
      <c r="J77" s="526"/>
      <c r="K77" s="527"/>
      <c r="L77" s="513"/>
      <c r="M77" s="514"/>
      <c r="N77" s="515"/>
      <c r="O77" s="516"/>
      <c r="P77" s="139"/>
      <c r="Q77" s="139"/>
      <c r="R77" s="556"/>
      <c r="S77" s="557"/>
      <c r="T77" s="145"/>
      <c r="U77" s="93"/>
      <c r="V77" s="52"/>
    </row>
    <row r="78" spans="2:22" ht="15" customHeight="1" thickBot="1" thickTop="1">
      <c r="B78" s="445"/>
      <c r="C78" s="6"/>
      <c r="D78" s="48"/>
      <c r="E78" s="90" t="s">
        <v>309</v>
      </c>
      <c r="F78" s="598"/>
      <c r="G78" s="599"/>
      <c r="H78" s="532"/>
      <c r="I78" s="527"/>
      <c r="J78" s="526"/>
      <c r="K78" s="527"/>
      <c r="L78" s="513"/>
      <c r="M78" s="514"/>
      <c r="N78" s="515"/>
      <c r="O78" s="516"/>
      <c r="P78" s="139"/>
      <c r="Q78" s="139"/>
      <c r="R78" s="556"/>
      <c r="S78" s="557"/>
      <c r="T78" s="145"/>
      <c r="U78" s="93"/>
      <c r="V78" s="52"/>
    </row>
    <row r="79" spans="2:22" ht="15" customHeight="1" thickTop="1">
      <c r="B79" s="445"/>
      <c r="C79" s="6"/>
      <c r="D79" s="48"/>
      <c r="E79" s="91"/>
      <c r="F79" s="602"/>
      <c r="G79" s="603"/>
      <c r="H79" s="602"/>
      <c r="I79" s="603"/>
      <c r="J79" s="97"/>
      <c r="K79" s="98"/>
      <c r="L79" s="95"/>
      <c r="M79" s="96"/>
      <c r="N79" s="558"/>
      <c r="O79" s="561"/>
      <c r="P79" s="136"/>
      <c r="Q79" s="97"/>
      <c r="R79" s="556"/>
      <c r="S79" s="557"/>
      <c r="T79" s="146"/>
      <c r="U79" s="98"/>
      <c r="V79" s="52"/>
    </row>
    <row r="80" spans="2:22" ht="15" customHeight="1" thickBot="1">
      <c r="B80" s="445"/>
      <c r="C80" s="6"/>
      <c r="D80" s="48"/>
      <c r="E80" s="124" t="s">
        <v>91</v>
      </c>
      <c r="F80" s="124"/>
      <c r="G80" s="124"/>
      <c r="H80" s="124"/>
      <c r="I80" s="124"/>
      <c r="J80" s="124"/>
      <c r="K80" s="124"/>
      <c r="L80" s="124"/>
      <c r="M80" s="124"/>
      <c r="N80" s="124"/>
      <c r="O80" s="124"/>
      <c r="P80" s="124"/>
      <c r="Q80" s="124"/>
      <c r="R80" s="147"/>
      <c r="S80" s="148"/>
      <c r="T80" s="124"/>
      <c r="U80" s="125"/>
      <c r="V80" s="52"/>
    </row>
    <row r="81" spans="2:22" ht="15" customHeight="1" thickBot="1" thickTop="1">
      <c r="B81" s="445"/>
      <c r="C81" s="6"/>
      <c r="D81" s="48"/>
      <c r="E81" s="90" t="s">
        <v>31</v>
      </c>
      <c r="F81" s="598"/>
      <c r="G81" s="599"/>
      <c r="H81" s="526"/>
      <c r="I81" s="527"/>
      <c r="J81" s="526"/>
      <c r="K81" s="527"/>
      <c r="L81" s="513"/>
      <c r="M81" s="514"/>
      <c r="N81" s="515"/>
      <c r="O81" s="516"/>
      <c r="P81" s="139"/>
      <c r="Q81" s="139"/>
      <c r="R81" s="556"/>
      <c r="S81" s="560"/>
      <c r="T81" s="145"/>
      <c r="U81" s="93"/>
      <c r="V81" s="52"/>
    </row>
    <row r="82" spans="2:22" ht="15" customHeight="1" thickBot="1" thickTop="1">
      <c r="B82" s="445"/>
      <c r="C82" s="6"/>
      <c r="D82" s="48"/>
      <c r="E82" s="90" t="s">
        <v>32</v>
      </c>
      <c r="F82" s="598"/>
      <c r="G82" s="599"/>
      <c r="H82" s="532"/>
      <c r="I82" s="527"/>
      <c r="J82" s="526"/>
      <c r="K82" s="527"/>
      <c r="L82" s="513"/>
      <c r="M82" s="514"/>
      <c r="N82" s="515"/>
      <c r="O82" s="516"/>
      <c r="P82" s="139"/>
      <c r="Q82" s="139"/>
      <c r="R82" s="556"/>
      <c r="S82" s="560"/>
      <c r="T82" s="145"/>
      <c r="U82" s="93"/>
      <c r="V82" s="52"/>
    </row>
    <row r="83" spans="2:22" ht="15" customHeight="1" thickBot="1" thickTop="1">
      <c r="B83" s="445"/>
      <c r="C83" s="6"/>
      <c r="D83" s="48"/>
      <c r="E83" s="91" t="s">
        <v>375</v>
      </c>
      <c r="F83" s="612"/>
      <c r="G83" s="613"/>
      <c r="H83" s="637" t="s">
        <v>376</v>
      </c>
      <c r="I83" s="638"/>
      <c r="J83" s="528"/>
      <c r="K83" s="529"/>
      <c r="L83" s="639" t="s">
        <v>361</v>
      </c>
      <c r="M83" s="640"/>
      <c r="N83" s="558" t="s">
        <v>362</v>
      </c>
      <c r="O83" s="559"/>
      <c r="P83" s="136"/>
      <c r="Q83" s="97"/>
      <c r="R83" s="556"/>
      <c r="S83" s="557"/>
      <c r="T83" s="146"/>
      <c r="U83" s="98"/>
      <c r="V83" s="52"/>
    </row>
    <row r="84" spans="2:22" ht="15" customHeight="1" thickBot="1" thickTop="1">
      <c r="B84" s="445"/>
      <c r="C84" s="6"/>
      <c r="D84" s="48"/>
      <c r="E84" s="124"/>
      <c r="F84" s="610"/>
      <c r="G84" s="611"/>
      <c r="H84" s="610" t="s">
        <v>377</v>
      </c>
      <c r="I84" s="611"/>
      <c r="J84" s="635" t="s">
        <v>379</v>
      </c>
      <c r="K84" s="636"/>
      <c r="L84" s="95"/>
      <c r="M84" s="393" t="s">
        <v>361</v>
      </c>
      <c r="N84" s="558" t="s">
        <v>362</v>
      </c>
      <c r="O84" s="559"/>
      <c r="P84" s="136"/>
      <c r="Q84" s="97"/>
      <c r="R84" s="556"/>
      <c r="S84" s="557"/>
      <c r="T84" s="146"/>
      <c r="U84" s="98"/>
      <c r="V84" s="52"/>
    </row>
    <row r="85" spans="2:22" ht="15" customHeight="1" thickBot="1" thickTop="1">
      <c r="B85" s="445"/>
      <c r="C85" s="6"/>
      <c r="D85" s="48"/>
      <c r="E85" s="196"/>
      <c r="F85" s="196"/>
      <c r="G85" s="196"/>
      <c r="H85" s="532"/>
      <c r="I85" s="527"/>
      <c r="J85" s="526"/>
      <c r="K85" s="527"/>
      <c r="L85" s="513"/>
      <c r="M85" s="514"/>
      <c r="N85" s="515"/>
      <c r="O85" s="516"/>
      <c r="P85" s="42"/>
      <c r="Q85" s="42"/>
      <c r="R85" s="42"/>
      <c r="S85" s="42"/>
      <c r="T85" s="42"/>
      <c r="U85" s="42"/>
      <c r="V85" s="42"/>
    </row>
    <row r="86" spans="2:22" ht="15.75" customHeight="1" thickBot="1" thickTop="1">
      <c r="B86" s="445"/>
      <c r="C86" s="6"/>
      <c r="D86" s="36"/>
      <c r="E86" s="39"/>
      <c r="F86" s="40"/>
      <c r="G86" s="40"/>
      <c r="H86" s="41"/>
      <c r="I86" s="41"/>
      <c r="J86" s="42"/>
      <c r="K86" s="42"/>
      <c r="L86" s="42"/>
      <c r="M86" s="42"/>
      <c r="N86" s="42"/>
      <c r="O86" s="42"/>
      <c r="P86" s="40"/>
      <c r="Q86" s="40"/>
      <c r="R86" s="40"/>
      <c r="S86" s="40"/>
      <c r="T86" s="40"/>
      <c r="U86" s="40"/>
      <c r="V86" s="40"/>
    </row>
    <row r="87" spans="2:21" ht="18.75" thickBot="1">
      <c r="B87" s="445"/>
      <c r="C87" s="6"/>
      <c r="D87" s="441" t="s">
        <v>127</v>
      </c>
      <c r="E87" s="446" t="s">
        <v>304</v>
      </c>
      <c r="F87" s="447"/>
      <c r="G87" s="447"/>
      <c r="H87" s="447"/>
      <c r="I87" s="447"/>
      <c r="J87" s="448"/>
      <c r="L87" s="383" t="s">
        <v>261</v>
      </c>
      <c r="M87" s="449"/>
      <c r="N87" s="450"/>
      <c r="O87" s="36"/>
      <c r="P87" s="383" t="s">
        <v>66</v>
      </c>
      <c r="Q87" s="373"/>
      <c r="R87" s="373"/>
      <c r="S87" s="373"/>
      <c r="T87" s="449"/>
      <c r="U87" s="450"/>
    </row>
    <row r="88" spans="2:21" ht="18" customHeight="1">
      <c r="B88" s="445"/>
      <c r="C88" s="6"/>
      <c r="D88" s="442"/>
      <c r="E88" s="481" t="s">
        <v>295</v>
      </c>
      <c r="F88" s="472"/>
      <c r="G88" s="326" t="s">
        <v>296</v>
      </c>
      <c r="H88" s="473" t="s">
        <v>262</v>
      </c>
      <c r="I88" s="472"/>
      <c r="J88" s="327" t="s">
        <v>298</v>
      </c>
      <c r="L88" s="485" t="s">
        <v>161</v>
      </c>
      <c r="M88" s="486"/>
      <c r="N88" s="331" t="s">
        <v>162</v>
      </c>
      <c r="O88" s="324"/>
      <c r="P88" s="451" t="s">
        <v>194</v>
      </c>
      <c r="Q88" s="452"/>
      <c r="R88" s="453"/>
      <c r="S88" s="453"/>
      <c r="T88" s="456"/>
      <c r="U88" s="457"/>
    </row>
    <row r="89" spans="2:21" ht="18" customHeight="1" thickBot="1">
      <c r="B89" s="445"/>
      <c r="C89" s="6"/>
      <c r="D89" s="442"/>
      <c r="E89" s="482" t="s">
        <v>342</v>
      </c>
      <c r="F89" s="483"/>
      <c r="G89" s="334">
        <v>60</v>
      </c>
      <c r="H89" s="460"/>
      <c r="I89" s="460"/>
      <c r="J89" s="328"/>
      <c r="L89" s="487"/>
      <c r="M89" s="488"/>
      <c r="N89" s="332"/>
      <c r="O89" s="324"/>
      <c r="P89" s="454"/>
      <c r="Q89" s="455"/>
      <c r="R89" s="455"/>
      <c r="S89" s="455"/>
      <c r="T89" s="458"/>
      <c r="U89" s="459"/>
    </row>
    <row r="90" spans="2:15" ht="18" customHeight="1" thickBot="1">
      <c r="B90" s="445"/>
      <c r="C90" s="6"/>
      <c r="D90" s="442"/>
      <c r="E90" s="484"/>
      <c r="F90" s="483"/>
      <c r="G90" s="335"/>
      <c r="H90" s="460"/>
      <c r="I90" s="460"/>
      <c r="J90" s="328"/>
      <c r="L90" s="487"/>
      <c r="M90" s="488"/>
      <c r="N90" s="332"/>
      <c r="O90" s="324"/>
    </row>
    <row r="91" spans="2:21" ht="18" customHeight="1" thickBot="1">
      <c r="B91" s="445"/>
      <c r="C91" s="6"/>
      <c r="D91" s="442"/>
      <c r="E91" s="484"/>
      <c r="F91" s="483"/>
      <c r="G91" s="335"/>
      <c r="H91" s="460"/>
      <c r="I91" s="460"/>
      <c r="J91" s="328"/>
      <c r="L91" s="487"/>
      <c r="M91" s="488"/>
      <c r="N91" s="332"/>
      <c r="O91" s="42"/>
      <c r="P91" s="491" t="s">
        <v>56</v>
      </c>
      <c r="Q91" s="492"/>
      <c r="R91" s="492"/>
      <c r="S91" s="493"/>
      <c r="T91" s="493"/>
      <c r="U91" s="494"/>
    </row>
    <row r="92" spans="2:21" ht="18" customHeight="1" thickBot="1">
      <c r="B92" s="445"/>
      <c r="C92" s="6"/>
      <c r="D92" s="442"/>
      <c r="E92" s="484"/>
      <c r="F92" s="483"/>
      <c r="G92" s="335"/>
      <c r="H92" s="460"/>
      <c r="I92" s="460"/>
      <c r="J92" s="328"/>
      <c r="L92" s="489"/>
      <c r="M92" s="490"/>
      <c r="N92" s="333"/>
      <c r="O92" s="33"/>
      <c r="P92" s="451" t="s">
        <v>90</v>
      </c>
      <c r="Q92" s="452"/>
      <c r="R92" s="453"/>
      <c r="S92" s="453"/>
      <c r="T92" s="495" t="s">
        <v>220</v>
      </c>
      <c r="U92" s="496"/>
    </row>
    <row r="93" spans="2:21" ht="18" customHeight="1" thickBot="1">
      <c r="B93" s="445"/>
      <c r="C93" s="6"/>
      <c r="D93" s="442"/>
      <c r="E93" s="484"/>
      <c r="F93" s="483"/>
      <c r="G93" s="335"/>
      <c r="H93" s="460"/>
      <c r="I93" s="460"/>
      <c r="J93" s="328"/>
      <c r="M93" s="323"/>
      <c r="N93" s="325"/>
      <c r="O93" s="33"/>
      <c r="P93" s="454"/>
      <c r="Q93" s="455"/>
      <c r="R93" s="455"/>
      <c r="S93" s="455"/>
      <c r="T93" s="458"/>
      <c r="U93" s="459"/>
    </row>
    <row r="94" spans="2:18" ht="18" customHeight="1" thickBot="1">
      <c r="B94" s="445"/>
      <c r="C94" s="6"/>
      <c r="D94" s="442"/>
      <c r="E94" s="479"/>
      <c r="F94" s="480"/>
      <c r="G94" s="336"/>
      <c r="H94" s="497"/>
      <c r="I94" s="497"/>
      <c r="J94" s="329"/>
      <c r="M94" s="323"/>
      <c r="N94" s="325"/>
      <c r="O94" s="33"/>
      <c r="Q94" s="6"/>
      <c r="R94" s="6"/>
    </row>
    <row r="95" spans="2:22" ht="18" customHeight="1" thickBot="1">
      <c r="B95" s="445"/>
      <c r="C95" s="6"/>
      <c r="D95" s="442"/>
      <c r="E95" s="322"/>
      <c r="F95" s="322"/>
      <c r="G95" s="322"/>
      <c r="H95" s="322"/>
      <c r="I95" s="325"/>
      <c r="J95" s="40"/>
      <c r="K95" s="40"/>
      <c r="L95" s="325"/>
      <c r="M95" s="323"/>
      <c r="N95" s="325"/>
      <c r="O95" s="323"/>
      <c r="P95" s="325"/>
      <c r="Q95" s="325"/>
      <c r="R95" s="323"/>
      <c r="S95" s="325"/>
      <c r="T95" s="33"/>
      <c r="V95" s="52"/>
    </row>
    <row r="96" spans="2:20" ht="18.75" thickBot="1">
      <c r="B96" s="445"/>
      <c r="C96" s="6"/>
      <c r="D96" s="442"/>
      <c r="E96" s="446" t="s">
        <v>302</v>
      </c>
      <c r="F96" s="447"/>
      <c r="G96" s="447"/>
      <c r="H96" s="447"/>
      <c r="I96" s="447"/>
      <c r="J96" s="447"/>
      <c r="K96" s="447"/>
      <c r="L96" s="447"/>
      <c r="M96" s="447"/>
      <c r="N96" s="448"/>
      <c r="T96" s="6"/>
    </row>
    <row r="97" spans="2:20" ht="18" customHeight="1">
      <c r="B97" s="445"/>
      <c r="C97" s="6"/>
      <c r="D97" s="442"/>
      <c r="E97" s="477" t="s">
        <v>299</v>
      </c>
      <c r="F97" s="478"/>
      <c r="G97" s="478" t="s">
        <v>301</v>
      </c>
      <c r="H97" s="478"/>
      <c r="I97" s="326" t="s">
        <v>296</v>
      </c>
      <c r="J97" s="471" t="s">
        <v>297</v>
      </c>
      <c r="K97" s="472"/>
      <c r="L97" s="473" t="s">
        <v>300</v>
      </c>
      <c r="M97" s="472"/>
      <c r="N97" s="474"/>
      <c r="T97" s="6"/>
    </row>
    <row r="98" spans="2:20" ht="18" customHeight="1">
      <c r="B98" s="445"/>
      <c r="C98" s="6"/>
      <c r="D98" s="442"/>
      <c r="E98" s="475"/>
      <c r="F98" s="476"/>
      <c r="G98" s="469"/>
      <c r="H98" s="470"/>
      <c r="I98" s="330"/>
      <c r="J98" s="461"/>
      <c r="K98" s="462"/>
      <c r="L98" s="463"/>
      <c r="M98" s="464"/>
      <c r="N98" s="465"/>
      <c r="T98" s="6"/>
    </row>
    <row r="99" spans="2:20" ht="18" customHeight="1">
      <c r="B99" s="445"/>
      <c r="C99" s="6"/>
      <c r="D99" s="442"/>
      <c r="E99" s="475"/>
      <c r="F99" s="476"/>
      <c r="G99" s="469"/>
      <c r="H99" s="470"/>
      <c r="I99" s="330"/>
      <c r="J99" s="461"/>
      <c r="K99" s="462"/>
      <c r="L99" s="463"/>
      <c r="M99" s="464"/>
      <c r="N99" s="465"/>
      <c r="T99" s="6"/>
    </row>
    <row r="100" spans="2:20" ht="18" customHeight="1">
      <c r="B100" s="445"/>
      <c r="C100" s="6"/>
      <c r="D100" s="442"/>
      <c r="E100" s="475"/>
      <c r="F100" s="476"/>
      <c r="G100" s="469"/>
      <c r="H100" s="470"/>
      <c r="I100" s="330"/>
      <c r="J100" s="461"/>
      <c r="K100" s="462"/>
      <c r="L100" s="466"/>
      <c r="M100" s="467"/>
      <c r="N100" s="468"/>
      <c r="T100" s="6"/>
    </row>
    <row r="101" spans="2:20" ht="18" customHeight="1">
      <c r="B101" s="445"/>
      <c r="C101" s="6"/>
      <c r="D101" s="442"/>
      <c r="E101" s="475"/>
      <c r="F101" s="476"/>
      <c r="G101" s="469"/>
      <c r="H101" s="470"/>
      <c r="I101" s="330"/>
      <c r="J101" s="461"/>
      <c r="K101" s="462"/>
      <c r="L101" s="463"/>
      <c r="M101" s="464"/>
      <c r="N101" s="465"/>
      <c r="T101" s="6"/>
    </row>
    <row r="102" spans="2:20" ht="18" customHeight="1">
      <c r="B102" s="445"/>
      <c r="C102" s="6"/>
      <c r="D102" s="442"/>
      <c r="E102" s="475"/>
      <c r="F102" s="476"/>
      <c r="G102" s="469"/>
      <c r="H102" s="470"/>
      <c r="I102" s="330"/>
      <c r="J102" s="461"/>
      <c r="K102" s="462"/>
      <c r="L102" s="463"/>
      <c r="M102" s="464"/>
      <c r="N102" s="465"/>
      <c r="T102" s="6"/>
    </row>
    <row r="103" spans="2:20" ht="18" customHeight="1" thickBot="1">
      <c r="B103" s="445"/>
      <c r="C103" s="6"/>
      <c r="D103" s="443"/>
      <c r="E103" s="475"/>
      <c r="F103" s="476"/>
      <c r="G103" s="469"/>
      <c r="H103" s="470"/>
      <c r="I103" s="330"/>
      <c r="J103" s="461"/>
      <c r="K103" s="462"/>
      <c r="L103" s="463"/>
      <c r="M103" s="464"/>
      <c r="N103" s="465"/>
      <c r="T103" s="6"/>
    </row>
    <row r="104" spans="2:20" ht="18" customHeight="1">
      <c r="B104" s="340"/>
      <c r="C104" s="6"/>
      <c r="D104" s="339"/>
      <c r="T104" s="6"/>
    </row>
    <row r="107" spans="3:4" ht="23.25" customHeight="1">
      <c r="C107" s="6"/>
      <c r="D107" s="6"/>
    </row>
    <row r="108" spans="3:4" ht="13.5" customHeight="1">
      <c r="C108" s="6"/>
      <c r="D108" s="6"/>
    </row>
    <row r="109" spans="5:23" s="6" customFormat="1" ht="13.5" customHeight="1">
      <c r="E109" s="35"/>
      <c r="F109" s="35"/>
      <c r="G109" s="35"/>
      <c r="H109" s="35"/>
      <c r="I109" s="35"/>
      <c r="J109" s="35"/>
      <c r="K109" s="35"/>
      <c r="L109" s="35"/>
      <c r="M109" s="35"/>
      <c r="N109" s="35"/>
      <c r="O109" s="35"/>
      <c r="P109" s="35"/>
      <c r="Q109" s="35"/>
      <c r="R109" s="35"/>
      <c r="S109" s="35"/>
      <c r="T109" s="35"/>
      <c r="U109" s="35"/>
      <c r="V109" s="35"/>
      <c r="W109" s="35"/>
    </row>
  </sheetData>
  <sheetProtection insertColumns="0" insertRows="0" autoFilter="0"/>
  <mergeCells count="217">
    <mergeCell ref="J83:K83"/>
    <mergeCell ref="L83:M83"/>
    <mergeCell ref="D87:D103"/>
    <mergeCell ref="B64:B103"/>
    <mergeCell ref="E87:J87"/>
    <mergeCell ref="J103:K103"/>
    <mergeCell ref="L98:N98"/>
    <mergeCell ref="L99:N99"/>
    <mergeCell ref="L100:N100"/>
    <mergeCell ref="L101:N101"/>
    <mergeCell ref="H89:I89"/>
    <mergeCell ref="L87:N87"/>
    <mergeCell ref="L88:M88"/>
    <mergeCell ref="L89:M89"/>
    <mergeCell ref="J99:K99"/>
    <mergeCell ref="J100:K100"/>
    <mergeCell ref="P87:U87"/>
    <mergeCell ref="P88:S89"/>
    <mergeCell ref="T88:U89"/>
    <mergeCell ref="J102:K102"/>
    <mergeCell ref="J101:K101"/>
    <mergeCell ref="L102:N102"/>
    <mergeCell ref="L103:N103"/>
    <mergeCell ref="J97:K97"/>
    <mergeCell ref="L97:N97"/>
    <mergeCell ref="E96:N96"/>
    <mergeCell ref="E98:F98"/>
    <mergeCell ref="G98:H98"/>
    <mergeCell ref="J98:K98"/>
    <mergeCell ref="E103:F103"/>
    <mergeCell ref="E97:F97"/>
    <mergeCell ref="G97:H97"/>
    <mergeCell ref="E99:F99"/>
    <mergeCell ref="E100:F100"/>
    <mergeCell ref="G99:H99"/>
    <mergeCell ref="G100:H100"/>
    <mergeCell ref="G103:H103"/>
    <mergeCell ref="G101:H101"/>
    <mergeCell ref="G102:H102"/>
    <mergeCell ref="E94:F94"/>
    <mergeCell ref="H88:I88"/>
    <mergeCell ref="E101:F101"/>
    <mergeCell ref="E102:F102"/>
    <mergeCell ref="H92:I92"/>
    <mergeCell ref="H93:I93"/>
    <mergeCell ref="E88:F88"/>
    <mergeCell ref="E89:F89"/>
    <mergeCell ref="E90:F90"/>
    <mergeCell ref="H90:I90"/>
    <mergeCell ref="L90:M90"/>
    <mergeCell ref="L91:M91"/>
    <mergeCell ref="L92:M92"/>
    <mergeCell ref="E93:F93"/>
    <mergeCell ref="P91:U91"/>
    <mergeCell ref="P92:S93"/>
    <mergeCell ref="T92:U93"/>
    <mergeCell ref="E91:F91"/>
    <mergeCell ref="E92:F92"/>
    <mergeCell ref="H91:I91"/>
    <mergeCell ref="H94:I94"/>
    <mergeCell ref="F46:H46"/>
    <mergeCell ref="N26:Q26"/>
    <mergeCell ref="E30:U35"/>
    <mergeCell ref="K44:L44"/>
    <mergeCell ref="N27:Q27"/>
    <mergeCell ref="N28:Q28"/>
    <mergeCell ref="F43:H43"/>
    <mergeCell ref="L75:M75"/>
    <mergeCell ref="N85:O85"/>
    <mergeCell ref="E8:F8"/>
    <mergeCell ref="L85:M85"/>
    <mergeCell ref="M49:M52"/>
    <mergeCell ref="J65:K65"/>
    <mergeCell ref="K58:L58"/>
    <mergeCell ref="J75:K75"/>
    <mergeCell ref="J68:K68"/>
    <mergeCell ref="J69:K69"/>
    <mergeCell ref="G8:M8"/>
    <mergeCell ref="L66:M66"/>
    <mergeCell ref="H72:I72"/>
    <mergeCell ref="J17:K18"/>
    <mergeCell ref="H75:I75"/>
    <mergeCell ref="J19:K20"/>
    <mergeCell ref="H65:I65"/>
    <mergeCell ref="H66:I66"/>
    <mergeCell ref="H68:I68"/>
    <mergeCell ref="H70:I70"/>
    <mergeCell ref="H71:I71"/>
    <mergeCell ref="J67:K67"/>
    <mergeCell ref="K49:L50"/>
    <mergeCell ref="M54:M57"/>
    <mergeCell ref="E37:F37"/>
    <mergeCell ref="I17:I18"/>
    <mergeCell ref="I19:I20"/>
    <mergeCell ref="E48:F48"/>
    <mergeCell ref="E46:E47"/>
    <mergeCell ref="R84:S84"/>
    <mergeCell ref="N83:O83"/>
    <mergeCell ref="R83:S83"/>
    <mergeCell ref="N82:O82"/>
    <mergeCell ref="R82:S82"/>
    <mergeCell ref="N84:O84"/>
    <mergeCell ref="N79:O79"/>
    <mergeCell ref="R76:S76"/>
    <mergeCell ref="N76:O76"/>
    <mergeCell ref="N78:O78"/>
    <mergeCell ref="R78:S78"/>
    <mergeCell ref="G9:G12"/>
    <mergeCell ref="L9:M10"/>
    <mergeCell ref="L11:M12"/>
    <mergeCell ref="F47:H47"/>
    <mergeCell ref="K47:L48"/>
    <mergeCell ref="M47:M48"/>
    <mergeCell ref="F45:H45"/>
    <mergeCell ref="G48:I48"/>
    <mergeCell ref="M25:Q25"/>
    <mergeCell ref="E14:F14"/>
    <mergeCell ref="B2:B61"/>
    <mergeCell ref="F40:H40"/>
    <mergeCell ref="F41:H41"/>
    <mergeCell ref="F42:H42"/>
    <mergeCell ref="F44:H44"/>
    <mergeCell ref="F2:G2"/>
    <mergeCell ref="E4:J4"/>
    <mergeCell ref="J15:K16"/>
    <mergeCell ref="K2:M2"/>
    <mergeCell ref="E5:I5"/>
    <mergeCell ref="O2:U2"/>
    <mergeCell ref="F81:G81"/>
    <mergeCell ref="K40:L40"/>
    <mergeCell ref="H67:I67"/>
    <mergeCell ref="H69:I69"/>
    <mergeCell ref="H79:I79"/>
    <mergeCell ref="H76:I76"/>
    <mergeCell ref="K41:L43"/>
    <mergeCell ref="M40:N40"/>
    <mergeCell ref="K45:L46"/>
    <mergeCell ref="L67:M67"/>
    <mergeCell ref="L70:M70"/>
    <mergeCell ref="J70:K70"/>
    <mergeCell ref="J72:K72"/>
    <mergeCell ref="J71:K71"/>
    <mergeCell ref="L72:M72"/>
    <mergeCell ref="L68:M68"/>
    <mergeCell ref="L71:M71"/>
    <mergeCell ref="L69:M69"/>
    <mergeCell ref="F84:G84"/>
    <mergeCell ref="F83:G83"/>
    <mergeCell ref="F76:G76"/>
    <mergeCell ref="F82:G82"/>
    <mergeCell ref="F78:G78"/>
    <mergeCell ref="F77:G77"/>
    <mergeCell ref="F72:G72"/>
    <mergeCell ref="D64:D66"/>
    <mergeCell ref="F79:G79"/>
    <mergeCell ref="F65:G65"/>
    <mergeCell ref="F70:G70"/>
    <mergeCell ref="F66:G66"/>
    <mergeCell ref="F71:G71"/>
    <mergeCell ref="F75:G75"/>
    <mergeCell ref="F67:G67"/>
    <mergeCell ref="F68:G68"/>
    <mergeCell ref="R72:S72"/>
    <mergeCell ref="R70:S70"/>
    <mergeCell ref="R68:S68"/>
    <mergeCell ref="N70:O70"/>
    <mergeCell ref="R71:S71"/>
    <mergeCell ref="N72:O72"/>
    <mergeCell ref="N68:O68"/>
    <mergeCell ref="N71:O71"/>
    <mergeCell ref="R69:S69"/>
    <mergeCell ref="N69:O69"/>
    <mergeCell ref="T65:U65"/>
    <mergeCell ref="T67:U67"/>
    <mergeCell ref="R65:S65"/>
    <mergeCell ref="N65:O65"/>
    <mergeCell ref="N66:O66"/>
    <mergeCell ref="R67:S67"/>
    <mergeCell ref="N67:O67"/>
    <mergeCell ref="L65:M65"/>
    <mergeCell ref="H85:I85"/>
    <mergeCell ref="H83:I83"/>
    <mergeCell ref="H84:I84"/>
    <mergeCell ref="J82:K82"/>
    <mergeCell ref="H82:I82"/>
    <mergeCell ref="J85:K85"/>
    <mergeCell ref="L82:M82"/>
    <mergeCell ref="H78:I78"/>
    <mergeCell ref="J78:K78"/>
    <mergeCell ref="F69:G69"/>
    <mergeCell ref="L76:M76"/>
    <mergeCell ref="L81:M81"/>
    <mergeCell ref="J81:K81"/>
    <mergeCell ref="H81:I81"/>
    <mergeCell ref="J76:K76"/>
    <mergeCell ref="F73:G73"/>
    <mergeCell ref="H73:I73"/>
    <mergeCell ref="J73:K73"/>
    <mergeCell ref="L73:M73"/>
    <mergeCell ref="E59:E61"/>
    <mergeCell ref="F60:G60"/>
    <mergeCell ref="H60:I60"/>
    <mergeCell ref="F61:G61"/>
    <mergeCell ref="H77:I77"/>
    <mergeCell ref="J77:K77"/>
    <mergeCell ref="L77:M77"/>
    <mergeCell ref="L78:M78"/>
    <mergeCell ref="J84:K84"/>
    <mergeCell ref="N73:O73"/>
    <mergeCell ref="R73:S73"/>
    <mergeCell ref="N77:O77"/>
    <mergeCell ref="R77:S77"/>
    <mergeCell ref="R75:S75"/>
    <mergeCell ref="N75:O75"/>
    <mergeCell ref="R81:S81"/>
    <mergeCell ref="N81:O81"/>
    <mergeCell ref="R79:S79"/>
  </mergeCells>
  <dataValidations count="3">
    <dataValidation type="list" allowBlank="1" showInputMessage="1" showErrorMessage="1" sqref="J19">
      <formula1>Autre_Achères_DMZ</formula1>
    </dataValidation>
    <dataValidation type="list" allowBlank="1" showInputMessage="1" showErrorMessage="1" sqref="J15">
      <formula1>Label_Acheres_DMZ</formula1>
    </dataValidation>
    <dataValidation type="list" allowBlank="1" showInputMessage="1" showErrorMessage="1" sqref="J17">
      <formula1>APP_DMZ</formula1>
    </dataValidation>
  </dataValidations>
  <printOptions/>
  <pageMargins left="0.1968503937007874" right="0.1968503937007874" top="0.3937007874015748" bottom="0.3937007874015748" header="0.15748031496062992" footer="0.1968503937007874"/>
  <pageSetup fitToHeight="1" fitToWidth="1" horizontalDpi="600" verticalDpi="600" orientation="portrait" paperSize="9" scale="41" r:id="rId3"/>
  <headerFooter alignWithMargins="0">
    <oddHeader>&amp;C&amp;12Déploiement des serveurs  : &amp;A au &amp;D</oddHeader>
    <oddFooter>&amp;CProcessus &lt; Déployer les serveurs &gt;</oddFooter>
  </headerFooter>
  <legacyDrawing r:id="rId2"/>
</worksheet>
</file>

<file path=xl/worksheets/sheet6.xml><?xml version="1.0" encoding="utf-8"?>
<worksheet xmlns="http://schemas.openxmlformats.org/spreadsheetml/2006/main" xmlns:r="http://schemas.openxmlformats.org/officeDocument/2006/relationships">
  <sheetPr codeName="Feuil4">
    <pageSetUpPr fitToPage="1"/>
  </sheetPr>
  <dimension ref="A1:Z109"/>
  <sheetViews>
    <sheetView showGridLines="0" view="pageBreakPreview" zoomScale="75" zoomScaleNormal="80" zoomScaleSheetLayoutView="75" workbookViewId="0" topLeftCell="A49">
      <selection activeCell="L67" sqref="L67:M67"/>
    </sheetView>
  </sheetViews>
  <sheetFormatPr defaultColWidth="11.421875" defaultRowHeight="12.75"/>
  <cols>
    <col min="1" max="1" width="1.421875" style="6" customWidth="1"/>
    <col min="2" max="2" width="4.57421875" style="35" customWidth="1"/>
    <col min="3" max="3" width="1.1484375" style="35" customWidth="1"/>
    <col min="4" max="4" width="4.140625" style="35" customWidth="1"/>
    <col min="5" max="5" width="18.28125" style="35" customWidth="1"/>
    <col min="6" max="6" width="16.7109375" style="35" customWidth="1"/>
    <col min="7" max="7" width="14.00390625" style="35" customWidth="1"/>
    <col min="8" max="8" width="15.8515625" style="35" customWidth="1"/>
    <col min="9" max="9" width="13.7109375" style="35" customWidth="1"/>
    <col min="10" max="10" width="12.7109375" style="35" customWidth="1"/>
    <col min="11" max="11" width="21.140625" style="35" customWidth="1"/>
    <col min="12" max="12" width="5.7109375" style="35" customWidth="1"/>
    <col min="13" max="13" width="22.28125" style="35" customWidth="1"/>
    <col min="14" max="14" width="17.140625" style="35" customWidth="1"/>
    <col min="15" max="15" width="14.140625" style="35" customWidth="1"/>
    <col min="16" max="16" width="6.7109375" style="35" customWidth="1"/>
    <col min="17" max="17" width="13.140625" style="35" customWidth="1"/>
    <col min="18" max="18" width="7.57421875" style="35" customWidth="1"/>
    <col min="19" max="19" width="6.57421875" style="35" customWidth="1"/>
    <col min="20" max="20" width="7.140625" style="35" customWidth="1"/>
    <col min="21" max="21" width="10.57421875" style="35" bestFit="1" customWidth="1"/>
    <col min="22" max="22" width="4.57421875" style="35" customWidth="1"/>
    <col min="23" max="16384" width="11.421875" style="35" customWidth="1"/>
  </cols>
  <sheetData>
    <row r="1" spans="2:22" ht="12.75">
      <c r="B1" s="34"/>
      <c r="C1" s="34"/>
      <c r="D1" s="34"/>
      <c r="E1" s="34"/>
      <c r="F1" s="34"/>
      <c r="G1" s="34"/>
      <c r="H1" s="34"/>
      <c r="I1" s="34"/>
      <c r="J1" s="34"/>
      <c r="K1" s="34"/>
      <c r="L1" s="34"/>
      <c r="M1" s="34"/>
      <c r="N1" s="34"/>
      <c r="O1" s="34"/>
      <c r="P1" s="34"/>
      <c r="Q1" s="34"/>
      <c r="R1" s="34"/>
      <c r="S1" s="34"/>
      <c r="T1" s="143" t="s">
        <v>331</v>
      </c>
      <c r="U1" s="34"/>
      <c r="V1" s="51"/>
    </row>
    <row r="2" spans="2:22" ht="21" customHeight="1">
      <c r="B2" s="582" t="s">
        <v>234</v>
      </c>
      <c r="C2" s="6"/>
      <c r="D2" s="6"/>
      <c r="E2" s="103" t="s">
        <v>165</v>
      </c>
      <c r="F2" s="588"/>
      <c r="G2" s="589"/>
      <c r="H2" s="79"/>
      <c r="I2" s="84" t="s">
        <v>118</v>
      </c>
      <c r="J2" s="83"/>
      <c r="K2" s="593"/>
      <c r="L2" s="594"/>
      <c r="M2" s="595"/>
      <c r="N2" s="6"/>
      <c r="O2" s="430" t="s">
        <v>121</v>
      </c>
      <c r="P2" s="431"/>
      <c r="Q2" s="431"/>
      <c r="R2" s="431"/>
      <c r="S2" s="431"/>
      <c r="T2" s="431"/>
      <c r="U2" s="432"/>
      <c r="V2" s="52"/>
    </row>
    <row r="3" spans="2:22" ht="18.75" thickBot="1">
      <c r="B3" s="583"/>
      <c r="C3" s="6"/>
      <c r="D3" s="36"/>
      <c r="E3" s="88" t="s">
        <v>117</v>
      </c>
      <c r="F3" s="80"/>
      <c r="G3" s="81"/>
      <c r="H3" s="81"/>
      <c r="I3" s="89" t="s">
        <v>122</v>
      </c>
      <c r="J3" s="82"/>
      <c r="K3" s="82"/>
      <c r="L3" s="82"/>
      <c r="M3" s="36"/>
      <c r="N3" s="36"/>
      <c r="O3" s="46"/>
      <c r="P3" s="43"/>
      <c r="Q3" s="32" t="s">
        <v>119</v>
      </c>
      <c r="R3" s="32"/>
      <c r="S3" s="32"/>
      <c r="T3" s="32"/>
      <c r="U3" s="86"/>
      <c r="V3" s="52"/>
    </row>
    <row r="4" spans="2:22" ht="19.5" thickBot="1" thickTop="1">
      <c r="B4" s="583"/>
      <c r="C4" s="6"/>
      <c r="D4" s="6"/>
      <c r="E4" s="590" t="s">
        <v>2</v>
      </c>
      <c r="F4" s="591"/>
      <c r="G4" s="591"/>
      <c r="H4" s="591"/>
      <c r="I4" s="591"/>
      <c r="J4" s="592"/>
      <c r="K4" s="6"/>
      <c r="L4" s="6"/>
      <c r="M4" s="6"/>
      <c r="N4" s="6"/>
      <c r="O4" s="85"/>
      <c r="P4" s="87"/>
      <c r="Q4" s="32" t="s">
        <v>120</v>
      </c>
      <c r="R4" s="32"/>
      <c r="S4" s="32"/>
      <c r="T4" s="32"/>
      <c r="U4" s="86"/>
      <c r="V4" s="52"/>
    </row>
    <row r="5" spans="2:19" ht="18">
      <c r="B5" s="583"/>
      <c r="C5" s="6"/>
      <c r="D5" s="6"/>
      <c r="E5" s="596"/>
      <c r="F5" s="597"/>
      <c r="G5" s="597"/>
      <c r="H5" s="597"/>
      <c r="I5" s="597"/>
      <c r="J5" s="170"/>
      <c r="K5" s="6"/>
      <c r="L5" s="6"/>
      <c r="M5" s="6"/>
      <c r="N5" s="6"/>
      <c r="O5" s="6"/>
      <c r="P5" s="6"/>
      <c r="Q5" s="6"/>
      <c r="R5" s="6"/>
      <c r="S5" s="6"/>
    </row>
    <row r="6" spans="2:14" ht="15.75" customHeight="1" thickBot="1">
      <c r="B6" s="583"/>
      <c r="C6" s="6"/>
      <c r="D6" s="6"/>
      <c r="E6" s="171"/>
      <c r="F6" s="172"/>
      <c r="G6" s="172"/>
      <c r="H6" s="172"/>
      <c r="I6" s="172"/>
      <c r="J6" s="173"/>
      <c r="K6" s="6"/>
      <c r="L6" s="6"/>
      <c r="M6" s="6"/>
      <c r="N6" s="6"/>
    </row>
    <row r="7" spans="2:22" s="6" customFormat="1" ht="12.75" customHeight="1" thickBot="1">
      <c r="B7" s="583"/>
      <c r="E7" s="4"/>
      <c r="F7" s="4"/>
      <c r="G7" s="4"/>
      <c r="H7" s="4"/>
      <c r="I7" s="4"/>
      <c r="J7" s="5"/>
      <c r="O7" s="35"/>
      <c r="P7" s="35"/>
      <c r="Q7" s="35"/>
      <c r="R7" s="35"/>
      <c r="T7" s="35"/>
      <c r="U7" s="35"/>
      <c r="V7" s="35"/>
    </row>
    <row r="8" spans="2:22" s="6" customFormat="1" ht="18" customHeight="1" thickBot="1">
      <c r="B8" s="583"/>
      <c r="E8" s="517" t="s">
        <v>223</v>
      </c>
      <c r="F8" s="518" t="s">
        <v>224</v>
      </c>
      <c r="G8" s="530" t="s">
        <v>218</v>
      </c>
      <c r="H8" s="530"/>
      <c r="I8" s="530"/>
      <c r="J8" s="530"/>
      <c r="K8" s="530"/>
      <c r="L8" s="530"/>
      <c r="M8" s="530"/>
      <c r="N8" s="209"/>
      <c r="O8" s="35"/>
      <c r="P8" s="35"/>
      <c r="Q8" s="35"/>
      <c r="R8" s="35"/>
      <c r="T8" s="35"/>
      <c r="U8" s="35"/>
      <c r="V8" s="35"/>
    </row>
    <row r="9" spans="2:22" s="6" customFormat="1" ht="13.5" customHeight="1">
      <c r="B9" s="583"/>
      <c r="E9" s="176" t="s">
        <v>134</v>
      </c>
      <c r="F9" s="177">
        <v>479</v>
      </c>
      <c r="G9" s="562" t="s">
        <v>138</v>
      </c>
      <c r="H9" s="214" t="s">
        <v>139</v>
      </c>
      <c r="I9" s="215" t="s">
        <v>140</v>
      </c>
      <c r="J9" s="215"/>
      <c r="K9" s="216"/>
      <c r="L9" s="565" t="s">
        <v>148</v>
      </c>
      <c r="M9" s="566"/>
      <c r="N9" s="210"/>
      <c r="O9" s="35"/>
      <c r="P9" s="35"/>
      <c r="Q9" s="35"/>
      <c r="R9" s="35"/>
      <c r="T9" s="35"/>
      <c r="U9" s="35"/>
      <c r="V9" s="35"/>
    </row>
    <row r="10" spans="2:14" ht="13.5" customHeight="1">
      <c r="B10" s="583"/>
      <c r="C10" s="6"/>
      <c r="D10" s="6"/>
      <c r="E10" s="44" t="s">
        <v>278</v>
      </c>
      <c r="F10" s="104" t="s">
        <v>333</v>
      </c>
      <c r="G10" s="563"/>
      <c r="H10" s="175" t="s">
        <v>141</v>
      </c>
      <c r="I10" s="174" t="s">
        <v>142</v>
      </c>
      <c r="J10" s="174"/>
      <c r="K10" s="217"/>
      <c r="L10" s="567"/>
      <c r="M10" s="568"/>
      <c r="N10" s="211"/>
    </row>
    <row r="11" spans="2:14" ht="13.5" customHeight="1" thickBot="1">
      <c r="B11" s="583"/>
      <c r="C11" s="6"/>
      <c r="D11" s="6"/>
      <c r="E11" s="264" t="s">
        <v>275</v>
      </c>
      <c r="F11" s="265"/>
      <c r="G11" s="563"/>
      <c r="H11" s="175" t="s">
        <v>143</v>
      </c>
      <c r="I11" s="189" t="s">
        <v>144</v>
      </c>
      <c r="J11" s="189"/>
      <c r="K11" s="217"/>
      <c r="L11" s="569" t="s">
        <v>147</v>
      </c>
      <c r="M11" s="570"/>
      <c r="N11" s="212"/>
    </row>
    <row r="12" spans="2:14" ht="13.5" customHeight="1" thickBot="1">
      <c r="B12" s="583"/>
      <c r="C12" s="6"/>
      <c r="D12" s="6"/>
      <c r="G12" s="564"/>
      <c r="H12" s="218" t="s">
        <v>145</v>
      </c>
      <c r="I12" s="219" t="s">
        <v>146</v>
      </c>
      <c r="J12" s="220"/>
      <c r="K12" s="221"/>
      <c r="L12" s="571"/>
      <c r="M12" s="572"/>
      <c r="N12" s="213"/>
    </row>
    <row r="13" spans="1:22" s="184" customFormat="1" ht="12.75" customHeight="1" thickBot="1">
      <c r="A13" s="36"/>
      <c r="B13" s="583"/>
      <c r="C13" s="36"/>
      <c r="D13" s="36"/>
      <c r="E13" s="178"/>
      <c r="F13" s="178"/>
      <c r="G13" s="179"/>
      <c r="H13" s="180"/>
      <c r="I13" s="181"/>
      <c r="J13" s="181"/>
      <c r="K13" s="182"/>
      <c r="L13" s="183"/>
      <c r="M13" s="183"/>
      <c r="N13" s="36"/>
      <c r="O13" s="35"/>
      <c r="P13" s="35"/>
      <c r="Q13" s="35"/>
      <c r="R13" s="35"/>
      <c r="T13" s="35"/>
      <c r="U13" s="35"/>
      <c r="V13" s="35"/>
    </row>
    <row r="14" spans="1:22" s="55" customFormat="1" ht="19.5" customHeight="1" thickBot="1">
      <c r="A14" s="54"/>
      <c r="B14" s="583"/>
      <c r="C14" s="54"/>
      <c r="D14" s="54"/>
      <c r="E14" s="540" t="s">
        <v>8</v>
      </c>
      <c r="F14" s="541"/>
      <c r="G14" s="230" t="s">
        <v>22</v>
      </c>
      <c r="H14" s="138"/>
      <c r="I14" s="248" t="s">
        <v>190</v>
      </c>
      <c r="J14" s="228"/>
      <c r="K14" s="229"/>
      <c r="L14" s="35"/>
      <c r="O14" s="35"/>
      <c r="P14" s="35"/>
      <c r="Q14" s="35"/>
      <c r="R14" s="35"/>
      <c r="S14" s="6"/>
      <c r="T14" s="35"/>
      <c r="U14" s="35"/>
      <c r="V14" s="35"/>
    </row>
    <row r="15" spans="2:19" ht="13.5" customHeight="1" thickBot="1">
      <c r="B15" s="583"/>
      <c r="C15" s="6"/>
      <c r="D15" s="6"/>
      <c r="E15" s="77" t="s">
        <v>11</v>
      </c>
      <c r="F15" s="207" t="s">
        <v>366</v>
      </c>
      <c r="G15" s="231" t="s">
        <v>18</v>
      </c>
      <c r="H15" s="108" t="s">
        <v>359</v>
      </c>
      <c r="I15" s="249" t="s">
        <v>42</v>
      </c>
      <c r="J15" s="533"/>
      <c r="K15" s="534"/>
      <c r="S15" s="6"/>
    </row>
    <row r="16" spans="2:19" ht="14.25" customHeight="1" thickBot="1" thickTop="1">
      <c r="B16" s="583"/>
      <c r="C16" s="6"/>
      <c r="D16" s="6"/>
      <c r="E16" s="44" t="s">
        <v>76</v>
      </c>
      <c r="F16" s="104" t="s">
        <v>367</v>
      </c>
      <c r="G16" s="232" t="s">
        <v>112</v>
      </c>
      <c r="H16" s="233" t="s">
        <v>371</v>
      </c>
      <c r="I16" s="250" t="s">
        <v>43</v>
      </c>
      <c r="J16" s="535"/>
      <c r="K16" s="536"/>
      <c r="S16" s="6"/>
    </row>
    <row r="17" spans="2:19" ht="15" customHeight="1" thickBot="1" thickTop="1">
      <c r="B17" s="583"/>
      <c r="C17" s="6"/>
      <c r="D17" s="6"/>
      <c r="E17" s="44" t="s">
        <v>15</v>
      </c>
      <c r="F17" s="104" t="s">
        <v>336</v>
      </c>
      <c r="G17" s="234" t="s">
        <v>20</v>
      </c>
      <c r="H17" s="233" t="s">
        <v>360</v>
      </c>
      <c r="I17" s="549" t="s">
        <v>44</v>
      </c>
      <c r="J17" s="533" t="s">
        <v>251</v>
      </c>
      <c r="K17" s="534"/>
      <c r="S17" s="6"/>
    </row>
    <row r="18" spans="2:19" ht="15" customHeight="1" thickBot="1" thickTop="1">
      <c r="B18" s="583"/>
      <c r="C18" s="6"/>
      <c r="D18" s="6"/>
      <c r="E18" s="44" t="s">
        <v>16</v>
      </c>
      <c r="F18" s="104" t="s">
        <v>363</v>
      </c>
      <c r="G18" s="235" t="s">
        <v>21</v>
      </c>
      <c r="H18" s="233" t="s">
        <v>372</v>
      </c>
      <c r="I18" s="550"/>
      <c r="J18" s="535"/>
      <c r="K18" s="536"/>
      <c r="S18" s="6"/>
    </row>
    <row r="19" spans="2:19" ht="18" customHeight="1" thickBot="1">
      <c r="B19" s="583"/>
      <c r="C19" s="6"/>
      <c r="D19" s="6"/>
      <c r="E19" s="44" t="s">
        <v>113</v>
      </c>
      <c r="F19" s="104">
        <v>16</v>
      </c>
      <c r="G19" s="236" t="s">
        <v>201</v>
      </c>
      <c r="H19" s="237"/>
      <c r="I19" s="549" t="s">
        <v>260</v>
      </c>
      <c r="J19" s="533"/>
      <c r="K19" s="534"/>
      <c r="S19" s="6"/>
    </row>
    <row r="20" spans="2:19" ht="15" customHeight="1" thickBot="1">
      <c r="B20" s="583"/>
      <c r="C20" s="6"/>
      <c r="D20" s="6"/>
      <c r="E20" s="44" t="s">
        <v>114</v>
      </c>
      <c r="F20" s="104" t="s">
        <v>356</v>
      </c>
      <c r="G20" s="238" t="s">
        <v>17</v>
      </c>
      <c r="H20" s="239"/>
      <c r="I20" s="551"/>
      <c r="J20" s="537"/>
      <c r="K20" s="538"/>
      <c r="S20" s="6"/>
    </row>
    <row r="21" spans="2:19" ht="15" customHeight="1">
      <c r="B21" s="583"/>
      <c r="C21" s="6"/>
      <c r="D21" s="6"/>
      <c r="E21" s="44" t="s">
        <v>115</v>
      </c>
      <c r="F21" s="104">
        <v>32</v>
      </c>
      <c r="G21" s="232" t="s">
        <v>136</v>
      </c>
      <c r="H21" s="240"/>
      <c r="M21" s="78"/>
      <c r="N21" s="227"/>
      <c r="S21" s="6"/>
    </row>
    <row r="22" spans="2:19" ht="15" customHeight="1" thickBot="1">
      <c r="B22" s="583"/>
      <c r="C22" s="6"/>
      <c r="D22" s="6"/>
      <c r="E22" s="44" t="s">
        <v>133</v>
      </c>
      <c r="F22" s="104"/>
      <c r="G22" s="235" t="s">
        <v>137</v>
      </c>
      <c r="H22" s="105"/>
      <c r="M22" s="78"/>
      <c r="N22" s="78"/>
      <c r="S22" s="6"/>
    </row>
    <row r="23" spans="2:26" ht="15" customHeight="1" thickBot="1">
      <c r="B23" s="583"/>
      <c r="C23" s="6"/>
      <c r="D23" s="6"/>
      <c r="E23" s="45" t="s">
        <v>93</v>
      </c>
      <c r="F23" s="105"/>
      <c r="M23" s="6"/>
      <c r="N23" s="6"/>
      <c r="O23" s="6"/>
      <c r="P23" s="6"/>
      <c r="Q23" s="6"/>
      <c r="V23" s="52"/>
      <c r="X23" s="6"/>
      <c r="Y23" s="6"/>
      <c r="Z23" s="6"/>
    </row>
    <row r="24" spans="2:26" ht="15" customHeight="1">
      <c r="B24" s="583"/>
      <c r="C24" s="6"/>
      <c r="D24" s="6"/>
      <c r="E24" s="208" t="s">
        <v>226</v>
      </c>
      <c r="F24" s="207"/>
      <c r="M24" s="36"/>
      <c r="N24" s="36"/>
      <c r="O24" s="36"/>
      <c r="P24" s="36"/>
      <c r="Q24" s="36"/>
      <c r="V24" s="52"/>
      <c r="X24" s="6"/>
      <c r="Y24" s="6"/>
      <c r="Z24" s="6"/>
    </row>
    <row r="25" spans="2:26" ht="15" customHeight="1">
      <c r="B25" s="583"/>
      <c r="C25" s="6"/>
      <c r="D25" s="6"/>
      <c r="E25" s="197" t="s">
        <v>227</v>
      </c>
      <c r="F25" s="104"/>
      <c r="M25" s="539"/>
      <c r="N25" s="539"/>
      <c r="O25" s="539"/>
      <c r="P25" s="539"/>
      <c r="Q25" s="539"/>
      <c r="V25" s="52"/>
      <c r="X25" s="6"/>
      <c r="Y25" s="6"/>
      <c r="Z25" s="6"/>
    </row>
    <row r="26" spans="2:26" ht="15" customHeight="1" thickBot="1">
      <c r="B26" s="583"/>
      <c r="C26" s="6"/>
      <c r="D26" s="6"/>
      <c r="E26" s="201" t="s">
        <v>228</v>
      </c>
      <c r="F26" s="105"/>
      <c r="G26" s="6"/>
      <c r="H26" s="6"/>
      <c r="M26" s="36"/>
      <c r="N26" s="501"/>
      <c r="O26" s="501"/>
      <c r="P26" s="501"/>
      <c r="Q26" s="501"/>
      <c r="V26" s="52"/>
      <c r="X26" s="6"/>
      <c r="Y26" s="6"/>
      <c r="Z26" s="6"/>
    </row>
    <row r="27" spans="2:26" ht="15" customHeight="1" thickBot="1" thickTop="1">
      <c r="B27" s="583"/>
      <c r="C27" s="6"/>
      <c r="D27" s="6"/>
      <c r="E27" s="318" t="s">
        <v>291</v>
      </c>
      <c r="F27" s="233"/>
      <c r="G27" s="6"/>
      <c r="M27" s="36"/>
      <c r="N27" s="501"/>
      <c r="O27" s="501"/>
      <c r="P27" s="501"/>
      <c r="Q27" s="501"/>
      <c r="V27" s="52"/>
      <c r="X27" s="6"/>
      <c r="Y27" s="6"/>
      <c r="Z27" s="6"/>
    </row>
    <row r="28" spans="2:26" ht="11.25" customHeight="1" thickBot="1">
      <c r="B28" s="583"/>
      <c r="C28" s="6"/>
      <c r="D28" s="6"/>
      <c r="E28" s="6"/>
      <c r="F28" s="6"/>
      <c r="G28" s="36"/>
      <c r="H28" s="36"/>
      <c r="M28" s="36"/>
      <c r="N28" s="501"/>
      <c r="O28" s="501"/>
      <c r="P28" s="501"/>
      <c r="Q28" s="501"/>
      <c r="R28" s="36"/>
      <c r="S28" s="36"/>
      <c r="T28" s="36"/>
      <c r="U28" s="36"/>
      <c r="V28" s="52"/>
      <c r="X28" s="6"/>
      <c r="Y28" s="6"/>
      <c r="Z28" s="6"/>
    </row>
    <row r="29" spans="2:26" ht="19.5" customHeight="1" thickBot="1">
      <c r="B29" s="583"/>
      <c r="C29" s="6"/>
      <c r="D29" s="6"/>
      <c r="E29" s="137" t="s">
        <v>116</v>
      </c>
      <c r="F29" s="118"/>
      <c r="G29" s="118"/>
      <c r="H29" s="118"/>
      <c r="I29" s="118"/>
      <c r="J29" s="118"/>
      <c r="K29" s="118"/>
      <c r="L29" s="118"/>
      <c r="M29" s="118"/>
      <c r="N29" s="118"/>
      <c r="O29" s="118"/>
      <c r="P29" s="118"/>
      <c r="Q29" s="118"/>
      <c r="R29" s="118"/>
      <c r="S29" s="118"/>
      <c r="T29" s="118"/>
      <c r="U29" s="119"/>
      <c r="V29" s="52"/>
      <c r="X29" s="6"/>
      <c r="Y29" s="6"/>
      <c r="Z29" s="6"/>
    </row>
    <row r="30" spans="2:26" ht="9" customHeight="1">
      <c r="B30" s="583"/>
      <c r="C30" s="6"/>
      <c r="D30" s="6"/>
      <c r="E30" s="502"/>
      <c r="F30" s="503"/>
      <c r="G30" s="503"/>
      <c r="H30" s="503"/>
      <c r="I30" s="503"/>
      <c r="J30" s="503"/>
      <c r="K30" s="503"/>
      <c r="L30" s="503"/>
      <c r="M30" s="503"/>
      <c r="N30" s="503"/>
      <c r="O30" s="503"/>
      <c r="P30" s="503"/>
      <c r="Q30" s="503"/>
      <c r="R30" s="503"/>
      <c r="S30" s="503"/>
      <c r="T30" s="503"/>
      <c r="U30" s="504"/>
      <c r="V30" s="52"/>
      <c r="X30" s="6"/>
      <c r="Y30" s="6"/>
      <c r="Z30" s="6"/>
    </row>
    <row r="31" spans="2:22" ht="9" customHeight="1">
      <c r="B31" s="583"/>
      <c r="C31" s="6"/>
      <c r="D31" s="6"/>
      <c r="E31" s="505"/>
      <c r="F31" s="506"/>
      <c r="G31" s="506"/>
      <c r="H31" s="506"/>
      <c r="I31" s="506"/>
      <c r="J31" s="506"/>
      <c r="K31" s="506"/>
      <c r="L31" s="506"/>
      <c r="M31" s="506"/>
      <c r="N31" s="506"/>
      <c r="O31" s="506"/>
      <c r="P31" s="506"/>
      <c r="Q31" s="506"/>
      <c r="R31" s="506"/>
      <c r="S31" s="506"/>
      <c r="T31" s="506"/>
      <c r="U31" s="507"/>
      <c r="V31" s="52"/>
    </row>
    <row r="32" spans="2:22" ht="9" customHeight="1">
      <c r="B32" s="583"/>
      <c r="C32" s="6"/>
      <c r="D32" s="6"/>
      <c r="E32" s="505"/>
      <c r="F32" s="506"/>
      <c r="G32" s="506"/>
      <c r="H32" s="506"/>
      <c r="I32" s="506"/>
      <c r="J32" s="506"/>
      <c r="K32" s="506"/>
      <c r="L32" s="506"/>
      <c r="M32" s="506"/>
      <c r="N32" s="506"/>
      <c r="O32" s="506"/>
      <c r="P32" s="506"/>
      <c r="Q32" s="506"/>
      <c r="R32" s="506"/>
      <c r="S32" s="506"/>
      <c r="T32" s="506"/>
      <c r="U32" s="507"/>
      <c r="V32" s="52"/>
    </row>
    <row r="33" spans="2:22" ht="9" customHeight="1">
      <c r="B33" s="583"/>
      <c r="C33" s="6"/>
      <c r="D33" s="6"/>
      <c r="E33" s="505"/>
      <c r="F33" s="506"/>
      <c r="G33" s="506"/>
      <c r="H33" s="506"/>
      <c r="I33" s="506"/>
      <c r="J33" s="506"/>
      <c r="K33" s="506"/>
      <c r="L33" s="506"/>
      <c r="M33" s="506"/>
      <c r="N33" s="506"/>
      <c r="O33" s="506"/>
      <c r="P33" s="506"/>
      <c r="Q33" s="506"/>
      <c r="R33" s="506"/>
      <c r="S33" s="506"/>
      <c r="T33" s="506"/>
      <c r="U33" s="507"/>
      <c r="V33" s="52"/>
    </row>
    <row r="34" spans="2:22" ht="9" customHeight="1">
      <c r="B34" s="583"/>
      <c r="C34" s="6"/>
      <c r="D34" s="6"/>
      <c r="E34" s="505"/>
      <c r="F34" s="506"/>
      <c r="G34" s="506"/>
      <c r="H34" s="506"/>
      <c r="I34" s="506"/>
      <c r="J34" s="506"/>
      <c r="K34" s="506"/>
      <c r="L34" s="506"/>
      <c r="M34" s="506"/>
      <c r="N34" s="506"/>
      <c r="O34" s="506"/>
      <c r="P34" s="506"/>
      <c r="Q34" s="506"/>
      <c r="R34" s="506"/>
      <c r="S34" s="506"/>
      <c r="T34" s="506"/>
      <c r="U34" s="507"/>
      <c r="V34" s="52"/>
    </row>
    <row r="35" spans="2:22" ht="9" customHeight="1">
      <c r="B35" s="583"/>
      <c r="C35" s="6"/>
      <c r="D35" s="6"/>
      <c r="E35" s="508"/>
      <c r="F35" s="509"/>
      <c r="G35" s="509"/>
      <c r="H35" s="509"/>
      <c r="I35" s="509"/>
      <c r="J35" s="509"/>
      <c r="K35" s="509"/>
      <c r="L35" s="509"/>
      <c r="M35" s="509"/>
      <c r="N35" s="509"/>
      <c r="O35" s="509"/>
      <c r="P35" s="509"/>
      <c r="Q35" s="509"/>
      <c r="R35" s="509"/>
      <c r="S35" s="509"/>
      <c r="T35" s="509"/>
      <c r="U35" s="510"/>
      <c r="V35" s="52"/>
    </row>
    <row r="36" spans="2:22" ht="11.25" customHeight="1" thickBot="1">
      <c r="B36" s="583"/>
      <c r="C36" s="6"/>
      <c r="D36" s="6"/>
      <c r="E36" s="6"/>
      <c r="F36" s="6"/>
      <c r="G36" s="6"/>
      <c r="H36" s="6"/>
      <c r="I36" s="6"/>
      <c r="J36" s="6"/>
      <c r="K36" s="6"/>
      <c r="L36" s="6"/>
      <c r="M36" s="6"/>
      <c r="N36" s="6"/>
      <c r="O36" s="6"/>
      <c r="P36" s="6"/>
      <c r="Q36" s="6"/>
      <c r="R36" s="6"/>
      <c r="S36" s="6"/>
      <c r="T36" s="6"/>
      <c r="U36" s="6"/>
      <c r="V36" s="52"/>
    </row>
    <row r="37" spans="2:22" ht="18.75" customHeight="1" thickBot="1">
      <c r="B37" s="583"/>
      <c r="C37" s="6"/>
      <c r="D37" s="6"/>
      <c r="E37" s="547" t="s">
        <v>294</v>
      </c>
      <c r="F37" s="548"/>
      <c r="G37" s="204" t="s">
        <v>132</v>
      </c>
      <c r="H37" s="205"/>
      <c r="I37" s="205"/>
      <c r="J37" s="205"/>
      <c r="K37" s="205"/>
      <c r="L37" s="205"/>
      <c r="M37" s="205"/>
      <c r="N37" s="205"/>
      <c r="O37" s="205"/>
      <c r="P37" s="205"/>
      <c r="Q37" s="205"/>
      <c r="R37" s="205"/>
      <c r="S37" s="205"/>
      <c r="T37" s="205"/>
      <c r="U37" s="206"/>
      <c r="V37" s="52"/>
    </row>
    <row r="38" spans="2:22" ht="9.75" customHeight="1" thickBot="1">
      <c r="B38" s="583"/>
      <c r="C38" s="6"/>
      <c r="D38" s="6"/>
      <c r="E38" s="6"/>
      <c r="F38" s="6"/>
      <c r="G38" s="6"/>
      <c r="H38" s="6"/>
      <c r="I38" s="6"/>
      <c r="J38" s="6"/>
      <c r="K38" s="6"/>
      <c r="L38" s="6"/>
      <c r="M38" s="6"/>
      <c r="N38" s="6"/>
      <c r="O38" s="6"/>
      <c r="P38" s="6"/>
      <c r="Q38" s="6"/>
      <c r="R38" s="6"/>
      <c r="S38" s="6"/>
      <c r="T38" s="6"/>
      <c r="U38" s="6"/>
      <c r="V38" s="52"/>
    </row>
    <row r="39" spans="2:24" ht="24.75" customHeight="1" thickBot="1">
      <c r="B39" s="583"/>
      <c r="C39" s="6"/>
      <c r="D39" s="38"/>
      <c r="E39" s="133" t="s">
        <v>149</v>
      </c>
      <c r="F39" s="134"/>
      <c r="G39" s="134"/>
      <c r="H39" s="134"/>
      <c r="I39" s="126"/>
      <c r="J39" s="6"/>
      <c r="K39" s="122" t="s">
        <v>150</v>
      </c>
      <c r="L39" s="131"/>
      <c r="M39" s="131"/>
      <c r="N39" s="131"/>
      <c r="O39" s="131"/>
      <c r="P39" s="131"/>
      <c r="Q39" s="131"/>
      <c r="R39" s="131"/>
      <c r="S39" s="131"/>
      <c r="T39" s="131"/>
      <c r="U39" s="132"/>
      <c r="V39" s="52"/>
      <c r="X39" s="47"/>
    </row>
    <row r="40" spans="1:24" s="47" customFormat="1" ht="39" thickBot="1">
      <c r="A40" s="38"/>
      <c r="B40" s="583"/>
      <c r="C40" s="38"/>
      <c r="D40" s="6"/>
      <c r="E40" s="111" t="s">
        <v>163</v>
      </c>
      <c r="F40" s="585" t="s">
        <v>164</v>
      </c>
      <c r="G40" s="586"/>
      <c r="H40" s="587"/>
      <c r="I40" s="108"/>
      <c r="J40" s="6"/>
      <c r="K40" s="600"/>
      <c r="L40" s="601"/>
      <c r="M40" s="608" t="s">
        <v>197</v>
      </c>
      <c r="N40" s="609"/>
      <c r="O40" s="109"/>
      <c r="P40" s="353" t="s">
        <v>151</v>
      </c>
      <c r="Q40" s="353" t="s">
        <v>152</v>
      </c>
      <c r="R40" s="353" t="s">
        <v>157</v>
      </c>
      <c r="S40" s="353" t="s">
        <v>158</v>
      </c>
      <c r="T40" s="354" t="s">
        <v>160</v>
      </c>
      <c r="U40" s="338" t="s">
        <v>159</v>
      </c>
      <c r="V40" s="52"/>
      <c r="W40" s="35"/>
      <c r="X40" s="35"/>
    </row>
    <row r="41" spans="2:22" ht="19.5" customHeight="1">
      <c r="B41" s="583"/>
      <c r="C41" s="6"/>
      <c r="D41" s="6"/>
      <c r="E41" s="110" t="s">
        <v>129</v>
      </c>
      <c r="F41" s="498" t="s">
        <v>269</v>
      </c>
      <c r="G41" s="499"/>
      <c r="H41" s="500"/>
      <c r="I41" s="104"/>
      <c r="J41" s="6"/>
      <c r="K41" s="604" t="s">
        <v>57</v>
      </c>
      <c r="L41" s="605"/>
      <c r="M41" s="129"/>
      <c r="N41" s="166"/>
      <c r="O41" s="48"/>
      <c r="P41" s="37"/>
      <c r="Q41" s="37"/>
      <c r="R41" s="37"/>
      <c r="S41" s="37"/>
      <c r="T41" s="37"/>
      <c r="U41" s="199"/>
      <c r="V41" s="52"/>
    </row>
    <row r="42" spans="2:23" ht="19.5" customHeight="1">
      <c r="B42" s="583"/>
      <c r="C42" s="6"/>
      <c r="D42" s="6"/>
      <c r="E42" s="110" t="s">
        <v>57</v>
      </c>
      <c r="F42" s="498" t="s">
        <v>270</v>
      </c>
      <c r="G42" s="499"/>
      <c r="H42" s="500"/>
      <c r="I42" s="104"/>
      <c r="J42" s="38"/>
      <c r="K42" s="542"/>
      <c r="L42" s="557"/>
      <c r="M42" s="129" t="s">
        <v>306</v>
      </c>
      <c r="N42" s="160" t="s">
        <v>198</v>
      </c>
      <c r="O42" s="162"/>
      <c r="P42" s="49"/>
      <c r="Q42" s="142"/>
      <c r="R42" s="49"/>
      <c r="S42" s="49"/>
      <c r="T42" s="49"/>
      <c r="U42" s="94"/>
      <c r="V42" s="102"/>
      <c r="W42" s="47"/>
    </row>
    <row r="43" spans="2:22" ht="19.5" customHeight="1">
      <c r="B43" s="583"/>
      <c r="C43" s="6"/>
      <c r="D43" s="6"/>
      <c r="E43" s="110" t="s">
        <v>128</v>
      </c>
      <c r="F43" s="498" t="s">
        <v>153</v>
      </c>
      <c r="G43" s="499"/>
      <c r="H43" s="500"/>
      <c r="I43" s="104"/>
      <c r="J43" s="6"/>
      <c r="K43" s="606"/>
      <c r="L43" s="607"/>
      <c r="M43" s="129" t="s">
        <v>307</v>
      </c>
      <c r="N43" s="160" t="s">
        <v>198</v>
      </c>
      <c r="O43" s="162" t="s">
        <v>340</v>
      </c>
      <c r="P43" s="37"/>
      <c r="Q43" s="37"/>
      <c r="R43" s="49"/>
      <c r="S43" s="49"/>
      <c r="T43" s="49"/>
      <c r="U43" s="94" t="s">
        <v>339</v>
      </c>
      <c r="V43" s="52"/>
    </row>
    <row r="44" spans="2:22" ht="19.5" customHeight="1">
      <c r="B44" s="583"/>
      <c r="C44" s="6"/>
      <c r="D44" s="6"/>
      <c r="E44" s="110" t="s">
        <v>130</v>
      </c>
      <c r="F44" s="498" t="s">
        <v>131</v>
      </c>
      <c r="G44" s="499"/>
      <c r="H44" s="500"/>
      <c r="I44" s="104"/>
      <c r="J44" s="6"/>
      <c r="K44" s="511" t="s">
        <v>61</v>
      </c>
      <c r="L44" s="512"/>
      <c r="M44" s="129" t="s">
        <v>332</v>
      </c>
      <c r="N44" s="130"/>
      <c r="O44" s="163"/>
      <c r="P44" s="49"/>
      <c r="Q44" s="49"/>
      <c r="R44" s="49"/>
      <c r="S44" s="49"/>
      <c r="T44" s="49"/>
      <c r="U44" s="94"/>
      <c r="V44" s="52"/>
    </row>
    <row r="45" spans="2:22" ht="20.25" customHeight="1">
      <c r="B45" s="583"/>
      <c r="C45" s="6"/>
      <c r="D45" s="6"/>
      <c r="E45" s="110" t="s">
        <v>94</v>
      </c>
      <c r="F45" s="576" t="s">
        <v>219</v>
      </c>
      <c r="G45" s="577"/>
      <c r="H45" s="578"/>
      <c r="I45" s="104"/>
      <c r="J45" s="6"/>
      <c r="K45" s="511" t="s">
        <v>123</v>
      </c>
      <c r="L45" s="512"/>
      <c r="M45" s="129" t="s">
        <v>124</v>
      </c>
      <c r="N45" s="130"/>
      <c r="O45" s="163"/>
      <c r="P45" s="50"/>
      <c r="Q45" s="50"/>
      <c r="R45" s="101"/>
      <c r="S45" s="117"/>
      <c r="T45" s="49"/>
      <c r="U45" s="94" t="s">
        <v>339</v>
      </c>
      <c r="V45" s="52"/>
    </row>
    <row r="46" spans="2:22" ht="20.25" customHeight="1">
      <c r="B46" s="583"/>
      <c r="C46" s="6"/>
      <c r="D46" s="6"/>
      <c r="E46" s="554" t="s">
        <v>287</v>
      </c>
      <c r="F46" s="498" t="s">
        <v>288</v>
      </c>
      <c r="G46" s="499"/>
      <c r="H46" s="500"/>
      <c r="I46" s="104"/>
      <c r="J46" s="6"/>
      <c r="K46" s="606"/>
      <c r="L46" s="607"/>
      <c r="M46" s="129" t="s">
        <v>70</v>
      </c>
      <c r="N46" s="130"/>
      <c r="O46" s="163"/>
      <c r="P46" s="158"/>
      <c r="Q46" s="49"/>
      <c r="R46" s="49"/>
      <c r="S46" s="158"/>
      <c r="T46" s="158"/>
      <c r="U46" s="200"/>
      <c r="V46" s="52"/>
    </row>
    <row r="47" spans="2:22" ht="20.25" customHeight="1">
      <c r="B47" s="583"/>
      <c r="C47" s="6"/>
      <c r="D47" s="6"/>
      <c r="E47" s="555"/>
      <c r="F47" s="573" t="s">
        <v>289</v>
      </c>
      <c r="G47" s="574"/>
      <c r="H47" s="575"/>
      <c r="I47" s="317"/>
      <c r="J47" s="6"/>
      <c r="K47" s="511" t="s">
        <v>178</v>
      </c>
      <c r="L47" s="512"/>
      <c r="M47" s="519" t="s">
        <v>210</v>
      </c>
      <c r="N47" s="150" t="s">
        <v>208</v>
      </c>
      <c r="O47" s="164"/>
      <c r="P47" s="37"/>
      <c r="Q47" s="37"/>
      <c r="R47" s="37"/>
      <c r="S47" s="37"/>
      <c r="T47" s="49"/>
      <c r="U47" s="94"/>
      <c r="V47" s="52"/>
    </row>
    <row r="48" spans="2:22" ht="20.25" customHeight="1" thickBot="1">
      <c r="B48" s="583"/>
      <c r="C48" s="6"/>
      <c r="D48" s="6"/>
      <c r="E48" s="552" t="s">
        <v>290</v>
      </c>
      <c r="F48" s="553"/>
      <c r="G48" s="579"/>
      <c r="H48" s="580"/>
      <c r="I48" s="581"/>
      <c r="J48" s="6"/>
      <c r="K48" s="542"/>
      <c r="L48" s="557"/>
      <c r="M48" s="521"/>
      <c r="N48" s="150" t="s">
        <v>209</v>
      </c>
      <c r="O48" s="164"/>
      <c r="P48" s="37"/>
      <c r="Q48" s="37"/>
      <c r="R48" s="37"/>
      <c r="S48" s="37"/>
      <c r="T48" s="49"/>
      <c r="U48" s="200"/>
      <c r="V48" s="52"/>
    </row>
    <row r="49" spans="2:22" ht="20.25" customHeight="1" thickBot="1">
      <c r="B49" s="583"/>
      <c r="C49" s="6"/>
      <c r="D49" s="6"/>
      <c r="F49" s="308"/>
      <c r="G49" s="309"/>
      <c r="H49" s="309"/>
      <c r="I49" s="309"/>
      <c r="J49" s="6"/>
      <c r="K49" s="542" t="s">
        <v>60</v>
      </c>
      <c r="L49" s="543"/>
      <c r="M49" s="519" t="s">
        <v>126</v>
      </c>
      <c r="N49" s="161" t="s">
        <v>83</v>
      </c>
      <c r="O49" s="164"/>
      <c r="P49" s="37"/>
      <c r="Q49" s="37"/>
      <c r="R49" s="37"/>
      <c r="S49" s="37"/>
      <c r="T49" s="49"/>
      <c r="U49" s="200"/>
      <c r="V49" s="52"/>
    </row>
    <row r="50" spans="2:22" ht="21.75" customHeight="1" thickBot="1">
      <c r="B50" s="583"/>
      <c r="C50" s="6"/>
      <c r="D50" s="6"/>
      <c r="E50" s="122" t="s">
        <v>213</v>
      </c>
      <c r="F50" s="131"/>
      <c r="G50" s="131"/>
      <c r="H50" s="131"/>
      <c r="I50" s="251"/>
      <c r="J50" s="6"/>
      <c r="K50" s="542"/>
      <c r="L50" s="543"/>
      <c r="M50" s="520"/>
      <c r="N50" s="161" t="s">
        <v>84</v>
      </c>
      <c r="O50" s="9"/>
      <c r="P50" s="37"/>
      <c r="Q50" s="37"/>
      <c r="R50" s="37"/>
      <c r="S50" s="37"/>
      <c r="T50" s="49"/>
      <c r="U50" s="200"/>
      <c r="V50" s="52"/>
    </row>
    <row r="51" spans="2:22" ht="21.75" customHeight="1" thickBot="1">
      <c r="B51" s="583"/>
      <c r="C51" s="6"/>
      <c r="D51" s="6"/>
      <c r="E51" s="246"/>
      <c r="F51" s="247"/>
      <c r="G51" s="112"/>
      <c r="H51" s="109" t="s">
        <v>213</v>
      </c>
      <c r="I51" s="167" t="s">
        <v>271</v>
      </c>
      <c r="J51" s="316"/>
      <c r="K51" s="299"/>
      <c r="L51" s="315"/>
      <c r="M51" s="520"/>
      <c r="N51" s="161" t="s">
        <v>85</v>
      </c>
      <c r="O51" s="9"/>
      <c r="P51" s="37"/>
      <c r="Q51" s="37"/>
      <c r="R51" s="37"/>
      <c r="S51" s="37"/>
      <c r="T51" s="49"/>
      <c r="U51" s="200"/>
      <c r="V51" s="52"/>
    </row>
    <row r="52" spans="2:22" ht="19.5" customHeight="1">
      <c r="B52" s="583"/>
      <c r="C52" s="6"/>
      <c r="D52" s="6"/>
      <c r="E52" s="245" t="s">
        <v>57</v>
      </c>
      <c r="F52" s="241"/>
      <c r="G52" s="252" t="s">
        <v>272</v>
      </c>
      <c r="H52" s="48"/>
      <c r="I52" s="37"/>
      <c r="J52" s="6"/>
      <c r="K52" s="299"/>
      <c r="L52" s="315"/>
      <c r="M52" s="521"/>
      <c r="N52" s="6"/>
      <c r="O52" s="9"/>
      <c r="P52" s="49"/>
      <c r="Q52" s="49"/>
      <c r="R52" s="49"/>
      <c r="S52" s="49"/>
      <c r="T52" s="49"/>
      <c r="U52" s="94"/>
      <c r="V52" s="52"/>
    </row>
    <row r="53" spans="2:22" ht="21" customHeight="1">
      <c r="B53" s="583"/>
      <c r="C53" s="6"/>
      <c r="D53" s="6"/>
      <c r="E53" s="244" t="s">
        <v>61</v>
      </c>
      <c r="F53" s="243"/>
      <c r="G53" s="252" t="s">
        <v>154</v>
      </c>
      <c r="H53" s="48"/>
      <c r="I53" s="37"/>
      <c r="J53" s="6"/>
      <c r="K53" s="299"/>
      <c r="L53" s="300"/>
      <c r="M53" s="106" t="s">
        <v>125</v>
      </c>
      <c r="N53" s="107"/>
      <c r="O53" s="165"/>
      <c r="P53" s="159"/>
      <c r="Q53" s="159"/>
      <c r="R53" s="159"/>
      <c r="S53" s="159"/>
      <c r="T53" s="49"/>
      <c r="U53" s="94"/>
      <c r="V53" s="52"/>
    </row>
    <row r="54" spans="2:22" ht="21" customHeight="1">
      <c r="B54" s="583"/>
      <c r="C54" s="6"/>
      <c r="D54" s="6"/>
      <c r="E54" s="244" t="s">
        <v>123</v>
      </c>
      <c r="F54" s="243"/>
      <c r="G54" s="253" t="s">
        <v>124</v>
      </c>
      <c r="H54" s="48"/>
      <c r="I54" s="37"/>
      <c r="J54" s="6"/>
      <c r="K54" s="299"/>
      <c r="L54" s="300"/>
      <c r="M54" s="544" t="s">
        <v>155</v>
      </c>
      <c r="N54" s="150" t="s">
        <v>86</v>
      </c>
      <c r="O54" s="164"/>
      <c r="P54" s="37"/>
      <c r="Q54" s="37"/>
      <c r="R54" s="49"/>
      <c r="S54" s="37"/>
      <c r="T54" s="49"/>
      <c r="U54" s="94"/>
      <c r="V54" s="52"/>
    </row>
    <row r="55" spans="2:22" ht="23.25" customHeight="1">
      <c r="B55" s="583"/>
      <c r="C55" s="6"/>
      <c r="D55" s="6"/>
      <c r="E55" s="254" t="s">
        <v>60</v>
      </c>
      <c r="F55" s="255"/>
      <c r="G55" s="256" t="s">
        <v>212</v>
      </c>
      <c r="H55" s="257"/>
      <c r="I55" s="37"/>
      <c r="J55" s="6"/>
      <c r="K55" s="299"/>
      <c r="L55" s="300"/>
      <c r="M55" s="545"/>
      <c r="N55" s="150" t="s">
        <v>87</v>
      </c>
      <c r="O55" s="164"/>
      <c r="P55" s="37"/>
      <c r="Q55" s="37"/>
      <c r="R55" s="37"/>
      <c r="S55" s="37"/>
      <c r="T55" s="49"/>
      <c r="U55" s="94"/>
      <c r="V55" s="52"/>
    </row>
    <row r="56" spans="2:22" ht="23.25" customHeight="1">
      <c r="B56" s="583"/>
      <c r="C56" s="6"/>
      <c r="D56" s="6"/>
      <c r="E56" s="242" t="s">
        <v>94</v>
      </c>
      <c r="F56" s="243"/>
      <c r="G56" s="258" t="s">
        <v>273</v>
      </c>
      <c r="H56" s="37"/>
      <c r="I56" s="50"/>
      <c r="J56" s="6"/>
      <c r="K56" s="299"/>
      <c r="L56" s="300"/>
      <c r="M56" s="545"/>
      <c r="N56" s="150" t="s">
        <v>88</v>
      </c>
      <c r="O56" s="164"/>
      <c r="P56" s="37"/>
      <c r="Q56" s="37"/>
      <c r="R56" s="37"/>
      <c r="S56" s="37"/>
      <c r="T56" s="49"/>
      <c r="U56" s="199"/>
      <c r="V56" s="52"/>
    </row>
    <row r="57" spans="2:22" ht="22.5" customHeight="1">
      <c r="B57" s="583"/>
      <c r="C57" s="6"/>
      <c r="D57" s="6"/>
      <c r="E57" s="259"/>
      <c r="F57" s="260"/>
      <c r="G57" s="261"/>
      <c r="H57" s="49"/>
      <c r="I57" s="49"/>
      <c r="J57" s="6"/>
      <c r="K57" s="301"/>
      <c r="L57" s="302"/>
      <c r="M57" s="546"/>
      <c r="N57" s="150" t="s">
        <v>89</v>
      </c>
      <c r="O57" s="164"/>
      <c r="P57" s="37"/>
      <c r="Q57" s="37"/>
      <c r="R57" s="37"/>
      <c r="S57" s="37"/>
      <c r="T57" s="49"/>
      <c r="U57" s="199"/>
      <c r="V57" s="52"/>
    </row>
    <row r="58" spans="2:22" ht="19.5" customHeight="1" thickBot="1">
      <c r="B58" s="583"/>
      <c r="C58" s="6"/>
      <c r="D58" s="6"/>
      <c r="J58" s="6"/>
      <c r="K58" s="524" t="s">
        <v>94</v>
      </c>
      <c r="L58" s="525"/>
      <c r="M58" s="310" t="s">
        <v>156</v>
      </c>
      <c r="N58" s="311"/>
      <c r="O58" s="312"/>
      <c r="P58" s="202"/>
      <c r="Q58" s="202"/>
      <c r="R58" s="202"/>
      <c r="S58" s="202"/>
      <c r="T58" s="203"/>
      <c r="U58" s="313"/>
      <c r="V58" s="52"/>
    </row>
    <row r="59" spans="1:22" s="184" customFormat="1" ht="19.5" customHeight="1">
      <c r="A59" s="36"/>
      <c r="B59" s="583"/>
      <c r="C59" s="36"/>
      <c r="D59" s="36"/>
      <c r="E59" s="627" t="s">
        <v>127</v>
      </c>
      <c r="F59" s="337" t="s">
        <v>285</v>
      </c>
      <c r="G59" s="303"/>
      <c r="H59" s="304"/>
      <c r="I59" s="305"/>
      <c r="J59" s="36"/>
      <c r="K59" s="40"/>
      <c r="L59" s="40"/>
      <c r="M59" s="314"/>
      <c r="N59" s="314"/>
      <c r="O59" s="314"/>
      <c r="P59" s="36"/>
      <c r="Q59" s="36"/>
      <c r="R59" s="36"/>
      <c r="S59" s="36"/>
      <c r="T59" s="188"/>
      <c r="U59" s="36"/>
      <c r="V59" s="53"/>
    </row>
    <row r="60" spans="1:22" s="184" customFormat="1" ht="19.5" customHeight="1">
      <c r="A60" s="36"/>
      <c r="B60" s="583"/>
      <c r="C60" s="36"/>
      <c r="D60" s="36"/>
      <c r="E60" s="628"/>
      <c r="F60" s="630" t="s">
        <v>303</v>
      </c>
      <c r="G60" s="631"/>
      <c r="H60" s="632" t="s">
        <v>341</v>
      </c>
      <c r="I60" s="633"/>
      <c r="J60" s="36"/>
      <c r="K60" s="40"/>
      <c r="L60" s="40"/>
      <c r="M60" s="314"/>
      <c r="N60" s="314"/>
      <c r="O60" s="314"/>
      <c r="P60" s="36"/>
      <c r="Q60" s="36"/>
      <c r="R60" s="36"/>
      <c r="S60" s="36"/>
      <c r="T60" s="188"/>
      <c r="U60" s="36"/>
      <c r="V60" s="53"/>
    </row>
    <row r="61" spans="1:22" s="184" customFormat="1" ht="20.25" customHeight="1" thickBot="1">
      <c r="A61" s="36"/>
      <c r="B61" s="584"/>
      <c r="C61" s="36"/>
      <c r="D61" s="36"/>
      <c r="E61" s="629"/>
      <c r="F61" s="552" t="s">
        <v>286</v>
      </c>
      <c r="G61" s="634"/>
      <c r="H61" s="306"/>
      <c r="I61" s="307"/>
      <c r="J61" s="36"/>
      <c r="V61" s="53"/>
    </row>
    <row r="62" spans="2:22" ht="6" customHeight="1">
      <c r="B62" s="6"/>
      <c r="C62" s="6"/>
      <c r="D62" s="36"/>
      <c r="J62" s="6"/>
      <c r="V62" s="52"/>
    </row>
    <row r="63" spans="1:22" s="184" customFormat="1" ht="11.25" customHeight="1" thickBot="1">
      <c r="A63" s="36"/>
      <c r="B63" s="36"/>
      <c r="C63" s="36"/>
      <c r="D63" s="35"/>
      <c r="E63" s="35"/>
      <c r="F63" s="185"/>
      <c r="G63" s="36"/>
      <c r="J63" s="36"/>
      <c r="K63" s="40"/>
      <c r="L63" s="40"/>
      <c r="M63" s="151"/>
      <c r="N63" s="186"/>
      <c r="O63" s="187"/>
      <c r="P63" s="36"/>
      <c r="Q63" s="36"/>
      <c r="R63" s="36"/>
      <c r="S63" s="36"/>
      <c r="T63" s="188"/>
      <c r="U63" s="188"/>
      <c r="V63" s="53"/>
    </row>
    <row r="64" spans="2:22" ht="21.75" customHeight="1" thickBot="1">
      <c r="B64" s="444" t="s">
        <v>67</v>
      </c>
      <c r="C64" s="6"/>
      <c r="D64" s="614" t="s">
        <v>92</v>
      </c>
      <c r="E64" s="152" t="s">
        <v>236</v>
      </c>
      <c r="F64" s="120"/>
      <c r="G64" s="120"/>
      <c r="H64" s="120"/>
      <c r="I64" s="120"/>
      <c r="J64" s="120"/>
      <c r="K64" s="120"/>
      <c r="L64" s="120"/>
      <c r="M64" s="120"/>
      <c r="N64" s="120"/>
      <c r="O64" s="120"/>
      <c r="P64" s="120"/>
      <c r="Q64" s="120"/>
      <c r="R64" s="120"/>
      <c r="S64" s="120"/>
      <c r="T64" s="120"/>
      <c r="U64" s="121"/>
      <c r="V64" s="52"/>
    </row>
    <row r="65" spans="2:22" ht="15" customHeight="1">
      <c r="B65" s="445"/>
      <c r="C65" s="6"/>
      <c r="D65" s="615"/>
      <c r="E65" s="92"/>
      <c r="F65" s="616" t="s">
        <v>23</v>
      </c>
      <c r="G65" s="617"/>
      <c r="H65" s="522" t="s">
        <v>24</v>
      </c>
      <c r="I65" s="523"/>
      <c r="J65" s="522" t="s">
        <v>25</v>
      </c>
      <c r="K65" s="523"/>
      <c r="L65" s="522" t="s">
        <v>26</v>
      </c>
      <c r="M65" s="626"/>
      <c r="N65" s="522" t="s">
        <v>27</v>
      </c>
      <c r="O65" s="523"/>
      <c r="P65" s="135" t="s">
        <v>192</v>
      </c>
      <c r="Q65" s="135" t="s">
        <v>193</v>
      </c>
      <c r="R65" s="624" t="s">
        <v>191</v>
      </c>
      <c r="S65" s="625"/>
      <c r="T65" s="622" t="s">
        <v>80</v>
      </c>
      <c r="U65" s="523"/>
      <c r="V65" s="52"/>
    </row>
    <row r="66" spans="2:22" ht="15" customHeight="1" thickBot="1">
      <c r="B66" s="445"/>
      <c r="C66" s="6"/>
      <c r="D66" s="615"/>
      <c r="E66" s="127" t="s">
        <v>30</v>
      </c>
      <c r="F66" s="618" t="s">
        <v>206</v>
      </c>
      <c r="G66" s="618"/>
      <c r="H66" s="531"/>
      <c r="I66" s="531"/>
      <c r="J66" s="157"/>
      <c r="K66" s="157"/>
      <c r="L66" s="531"/>
      <c r="M66" s="531"/>
      <c r="N66" s="531"/>
      <c r="O66" s="531"/>
      <c r="P66" s="128"/>
      <c r="Q66" s="128"/>
      <c r="R66" s="149"/>
      <c r="S66" s="149"/>
      <c r="T66" s="149"/>
      <c r="U66" s="149"/>
      <c r="V66" s="52"/>
    </row>
    <row r="67" spans="2:22" ht="14.25" thickBot="1" thickTop="1">
      <c r="B67" s="445"/>
      <c r="C67" s="6"/>
      <c r="D67" s="48"/>
      <c r="E67" s="90" t="s">
        <v>31</v>
      </c>
      <c r="F67" s="598"/>
      <c r="G67" s="599"/>
      <c r="H67" s="526" t="s">
        <v>380</v>
      </c>
      <c r="I67" s="527"/>
      <c r="J67" s="528" t="s">
        <v>391</v>
      </c>
      <c r="K67" s="529"/>
      <c r="L67" s="513" t="s">
        <v>361</v>
      </c>
      <c r="M67" s="514"/>
      <c r="N67" s="513" t="s">
        <v>384</v>
      </c>
      <c r="O67" s="514"/>
      <c r="P67" s="139" t="s">
        <v>305</v>
      </c>
      <c r="Q67" s="139"/>
      <c r="R67" s="619" t="str">
        <f>CONCATENATE(F$15,"cli")</f>
        <v>SU1062cli</v>
      </c>
      <c r="S67" s="512"/>
      <c r="T67" s="623"/>
      <c r="U67" s="595"/>
      <c r="V67" s="52"/>
    </row>
    <row r="68" spans="2:22" ht="15" customHeight="1" thickBot="1" thickTop="1">
      <c r="B68" s="445"/>
      <c r="C68" s="6"/>
      <c r="D68" s="48"/>
      <c r="E68" s="90" t="s">
        <v>32</v>
      </c>
      <c r="F68" s="598"/>
      <c r="G68" s="599"/>
      <c r="H68" s="526" t="s">
        <v>381</v>
      </c>
      <c r="I68" s="527"/>
      <c r="J68" s="528" t="s">
        <v>390</v>
      </c>
      <c r="K68" s="529"/>
      <c r="L68" s="513" t="s">
        <v>386</v>
      </c>
      <c r="M68" s="514"/>
      <c r="N68" s="513" t="s">
        <v>387</v>
      </c>
      <c r="O68" s="514"/>
      <c r="P68" s="139" t="s">
        <v>207</v>
      </c>
      <c r="Q68" s="139"/>
      <c r="R68" s="619" t="str">
        <f>CONCATENATE(F$15,"adm")</f>
        <v>SU1062adm</v>
      </c>
      <c r="S68" s="512"/>
      <c r="T68" s="145"/>
      <c r="U68" s="93"/>
      <c r="V68" s="52"/>
    </row>
    <row r="69" spans="2:22" ht="15" customHeight="1" thickBot="1" thickTop="1">
      <c r="B69" s="445"/>
      <c r="C69" s="6"/>
      <c r="D69" s="48"/>
      <c r="E69" s="90" t="s">
        <v>33</v>
      </c>
      <c r="F69" s="598"/>
      <c r="G69" s="599"/>
      <c r="H69" s="526" t="s">
        <v>382</v>
      </c>
      <c r="I69" s="527"/>
      <c r="J69" s="528" t="s">
        <v>389</v>
      </c>
      <c r="K69" s="529"/>
      <c r="L69" s="513" t="s">
        <v>386</v>
      </c>
      <c r="M69" s="514"/>
      <c r="N69" s="620"/>
      <c r="O69" s="621"/>
      <c r="P69" s="139" t="s">
        <v>305</v>
      </c>
      <c r="Q69" s="139"/>
      <c r="R69" s="619" t="str">
        <f>CONCATENATE(F$15,"svg")</f>
        <v>SU1062svg</v>
      </c>
      <c r="S69" s="512"/>
      <c r="T69" s="145"/>
      <c r="U69" s="93"/>
      <c r="V69" s="52"/>
    </row>
    <row r="70" spans="2:22" ht="15" customHeight="1" thickBot="1" thickTop="1">
      <c r="B70" s="445"/>
      <c r="C70" s="6"/>
      <c r="D70" s="48"/>
      <c r="E70" s="90" t="s">
        <v>81</v>
      </c>
      <c r="F70" s="598"/>
      <c r="G70" s="599"/>
      <c r="H70" s="532"/>
      <c r="I70" s="527"/>
      <c r="J70" s="526"/>
      <c r="K70" s="527"/>
      <c r="L70" s="513"/>
      <c r="M70" s="514"/>
      <c r="N70" s="515"/>
      <c r="O70" s="516"/>
      <c r="P70" s="139"/>
      <c r="Q70" s="139"/>
      <c r="R70" s="556"/>
      <c r="S70" s="557"/>
      <c r="T70" s="145"/>
      <c r="U70" s="93"/>
      <c r="V70" s="52"/>
    </row>
    <row r="71" spans="2:22" ht="15" customHeight="1" thickBot="1" thickTop="1">
      <c r="B71" s="445"/>
      <c r="C71" s="6"/>
      <c r="D71" s="48"/>
      <c r="E71" s="90" t="s">
        <v>82</v>
      </c>
      <c r="F71" s="598"/>
      <c r="G71" s="599"/>
      <c r="H71" s="532"/>
      <c r="I71" s="527"/>
      <c r="J71" s="526"/>
      <c r="K71" s="527"/>
      <c r="L71" s="513"/>
      <c r="M71" s="514"/>
      <c r="N71" s="515"/>
      <c r="O71" s="516"/>
      <c r="P71" s="139"/>
      <c r="Q71" s="139"/>
      <c r="R71" s="556"/>
      <c r="S71" s="557"/>
      <c r="T71" s="145"/>
      <c r="U71" s="93"/>
      <c r="V71" s="52"/>
    </row>
    <row r="72" spans="2:22" ht="15" customHeight="1" thickBot="1" thickTop="1">
      <c r="B72" s="445"/>
      <c r="C72" s="6"/>
      <c r="D72" s="48"/>
      <c r="E72" s="90" t="s">
        <v>310</v>
      </c>
      <c r="F72" s="598"/>
      <c r="G72" s="599"/>
      <c r="H72" s="532"/>
      <c r="I72" s="527"/>
      <c r="J72" s="526"/>
      <c r="K72" s="527"/>
      <c r="L72" s="513"/>
      <c r="M72" s="514"/>
      <c r="N72" s="515"/>
      <c r="O72" s="516"/>
      <c r="P72" s="139"/>
      <c r="Q72" s="139"/>
      <c r="R72" s="556" t="str">
        <f>CONCATENATE(F$15,"nas")</f>
        <v>SU1062nas</v>
      </c>
      <c r="S72" s="557"/>
      <c r="T72" s="145"/>
      <c r="U72" s="93"/>
      <c r="V72" s="52"/>
    </row>
    <row r="73" spans="2:22" ht="15" customHeight="1" thickBot="1" thickTop="1">
      <c r="B73" s="445"/>
      <c r="C73" s="6"/>
      <c r="D73" s="48"/>
      <c r="E73" s="90" t="s">
        <v>309</v>
      </c>
      <c r="F73" s="598"/>
      <c r="G73" s="599"/>
      <c r="H73" s="532"/>
      <c r="I73" s="527"/>
      <c r="J73" s="526"/>
      <c r="K73" s="527"/>
      <c r="L73" s="513"/>
      <c r="M73" s="514"/>
      <c r="N73" s="515"/>
      <c r="O73" s="516"/>
      <c r="P73" s="139"/>
      <c r="Q73" s="139"/>
      <c r="R73" s="556" t="str">
        <f>CONCATENATE(F$15,"clu")</f>
        <v>SU1062clu</v>
      </c>
      <c r="S73" s="557"/>
      <c r="T73" s="145"/>
      <c r="U73" s="93"/>
      <c r="V73" s="52"/>
    </row>
    <row r="74" spans="2:22" ht="15" customHeight="1" thickBot="1" thickTop="1">
      <c r="B74" s="445"/>
      <c r="C74" s="6"/>
      <c r="D74" s="48"/>
      <c r="E74" s="341" t="s">
        <v>55</v>
      </c>
      <c r="F74" s="123"/>
      <c r="G74" s="123"/>
      <c r="H74" s="123"/>
      <c r="I74" s="123"/>
      <c r="J74" s="123"/>
      <c r="K74" s="123"/>
      <c r="L74" s="123"/>
      <c r="M74" s="123"/>
      <c r="N74" s="123"/>
      <c r="O74" s="123"/>
      <c r="P74" s="123"/>
      <c r="Q74" s="123"/>
      <c r="R74" s="149"/>
      <c r="S74" s="149"/>
      <c r="T74" s="149"/>
      <c r="U74" s="149"/>
      <c r="V74" s="52"/>
    </row>
    <row r="75" spans="2:22" ht="15" customHeight="1" thickBot="1" thickTop="1">
      <c r="B75" s="445"/>
      <c r="C75" s="6"/>
      <c r="D75" s="48"/>
      <c r="E75" s="90" t="s">
        <v>31</v>
      </c>
      <c r="F75" s="598"/>
      <c r="G75" s="599"/>
      <c r="H75" s="532"/>
      <c r="I75" s="527"/>
      <c r="J75" s="526"/>
      <c r="K75" s="527"/>
      <c r="L75" s="513"/>
      <c r="M75" s="514"/>
      <c r="N75" s="515"/>
      <c r="O75" s="516"/>
      <c r="P75" s="139"/>
      <c r="Q75" s="139"/>
      <c r="R75" s="556"/>
      <c r="S75" s="560"/>
      <c r="T75" s="145"/>
      <c r="U75" s="93"/>
      <c r="V75" s="52"/>
    </row>
    <row r="76" spans="2:22" ht="15" customHeight="1" thickBot="1" thickTop="1">
      <c r="B76" s="445"/>
      <c r="C76" s="6"/>
      <c r="D76" s="48"/>
      <c r="E76" s="90" t="s">
        <v>32</v>
      </c>
      <c r="F76" s="598"/>
      <c r="G76" s="599"/>
      <c r="H76" s="532"/>
      <c r="I76" s="527"/>
      <c r="J76" s="526"/>
      <c r="K76" s="527"/>
      <c r="L76" s="513"/>
      <c r="M76" s="514"/>
      <c r="N76" s="515"/>
      <c r="O76" s="516"/>
      <c r="P76" s="139"/>
      <c r="Q76" s="139"/>
      <c r="R76" s="556"/>
      <c r="S76" s="560"/>
      <c r="T76" s="145"/>
      <c r="U76" s="93"/>
      <c r="V76" s="52"/>
    </row>
    <row r="77" spans="2:22" ht="15" customHeight="1" thickBot="1" thickTop="1">
      <c r="B77" s="445"/>
      <c r="C77" s="6"/>
      <c r="D77" s="48"/>
      <c r="E77" s="90" t="s">
        <v>310</v>
      </c>
      <c r="F77" s="598"/>
      <c r="G77" s="599"/>
      <c r="H77" s="532"/>
      <c r="I77" s="527"/>
      <c r="J77" s="526"/>
      <c r="K77" s="527"/>
      <c r="L77" s="513"/>
      <c r="M77" s="514"/>
      <c r="N77" s="515"/>
      <c r="O77" s="516"/>
      <c r="P77" s="139"/>
      <c r="Q77" s="139"/>
      <c r="R77" s="556"/>
      <c r="S77" s="557"/>
      <c r="T77" s="145"/>
      <c r="U77" s="93"/>
      <c r="V77" s="52"/>
    </row>
    <row r="78" spans="2:22" ht="15" customHeight="1" thickBot="1" thickTop="1">
      <c r="B78" s="445"/>
      <c r="C78" s="6"/>
      <c r="D78" s="48"/>
      <c r="E78" s="90" t="s">
        <v>309</v>
      </c>
      <c r="F78" s="598"/>
      <c r="G78" s="599"/>
      <c r="H78" s="532"/>
      <c r="I78" s="527"/>
      <c r="J78" s="526"/>
      <c r="K78" s="527"/>
      <c r="L78" s="513"/>
      <c r="M78" s="514"/>
      <c r="N78" s="515"/>
      <c r="O78" s="516"/>
      <c r="P78" s="139"/>
      <c r="Q78" s="139"/>
      <c r="R78" s="556"/>
      <c r="S78" s="557"/>
      <c r="T78" s="145"/>
      <c r="U78" s="93"/>
      <c r="V78" s="52"/>
    </row>
    <row r="79" spans="2:22" ht="15" customHeight="1" thickTop="1">
      <c r="B79" s="445"/>
      <c r="C79" s="6"/>
      <c r="D79" s="48"/>
      <c r="E79" s="91"/>
      <c r="F79" s="602"/>
      <c r="G79" s="603"/>
      <c r="H79" s="602"/>
      <c r="I79" s="603"/>
      <c r="J79" s="97"/>
      <c r="K79" s="98"/>
      <c r="L79" s="95"/>
      <c r="M79" s="96"/>
      <c r="N79" s="558"/>
      <c r="O79" s="561"/>
      <c r="P79" s="136"/>
      <c r="Q79" s="97"/>
      <c r="R79" s="556"/>
      <c r="S79" s="557"/>
      <c r="T79" s="146"/>
      <c r="U79" s="98"/>
      <c r="V79" s="52"/>
    </row>
    <row r="80" spans="2:22" ht="15" customHeight="1" thickBot="1">
      <c r="B80" s="445"/>
      <c r="C80" s="6"/>
      <c r="D80" s="48"/>
      <c r="E80" s="124" t="s">
        <v>91</v>
      </c>
      <c r="F80" s="124"/>
      <c r="G80" s="124"/>
      <c r="H80" s="124"/>
      <c r="I80" s="124"/>
      <c r="J80" s="124"/>
      <c r="K80" s="124"/>
      <c r="L80" s="124"/>
      <c r="M80" s="124"/>
      <c r="N80" s="124"/>
      <c r="O80" s="124"/>
      <c r="P80" s="124"/>
      <c r="Q80" s="124"/>
      <c r="R80" s="147"/>
      <c r="S80" s="148"/>
      <c r="T80" s="124"/>
      <c r="U80" s="125"/>
      <c r="V80" s="52"/>
    </row>
    <row r="81" spans="2:22" ht="15" customHeight="1" thickBot="1" thickTop="1">
      <c r="B81" s="445"/>
      <c r="C81" s="6"/>
      <c r="D81" s="48"/>
      <c r="E81" s="90" t="s">
        <v>31</v>
      </c>
      <c r="F81" s="598"/>
      <c r="G81" s="599"/>
      <c r="H81" s="526"/>
      <c r="I81" s="527"/>
      <c r="J81" s="526"/>
      <c r="K81" s="527"/>
      <c r="L81" s="513"/>
      <c r="M81" s="514"/>
      <c r="N81" s="515"/>
      <c r="O81" s="516"/>
      <c r="P81" s="139"/>
      <c r="Q81" s="139"/>
      <c r="R81" s="556"/>
      <c r="S81" s="560"/>
      <c r="T81" s="145"/>
      <c r="U81" s="93"/>
      <c r="V81" s="52"/>
    </row>
    <row r="82" spans="2:22" ht="15" customHeight="1" thickBot="1" thickTop="1">
      <c r="B82" s="445"/>
      <c r="C82" s="6"/>
      <c r="D82" s="48"/>
      <c r="E82" s="90" t="s">
        <v>32</v>
      </c>
      <c r="F82" s="598"/>
      <c r="G82" s="599"/>
      <c r="H82" s="532"/>
      <c r="I82" s="527"/>
      <c r="J82" s="526"/>
      <c r="K82" s="527"/>
      <c r="L82" s="513"/>
      <c r="M82" s="514"/>
      <c r="N82" s="515"/>
      <c r="O82" s="516"/>
      <c r="P82" s="139"/>
      <c r="Q82" s="139"/>
      <c r="R82" s="556"/>
      <c r="S82" s="560"/>
      <c r="T82" s="145"/>
      <c r="U82" s="93"/>
      <c r="V82" s="52"/>
    </row>
    <row r="83" spans="2:22" ht="15" customHeight="1" thickBot="1" thickTop="1">
      <c r="B83" s="445"/>
      <c r="C83" s="6"/>
      <c r="D83" s="48"/>
      <c r="E83" s="91" t="s">
        <v>375</v>
      </c>
      <c r="F83" s="612"/>
      <c r="G83" s="613"/>
      <c r="H83" s="637" t="s">
        <v>378</v>
      </c>
      <c r="I83" s="638"/>
      <c r="J83" s="528"/>
      <c r="K83" s="529"/>
      <c r="L83" s="513" t="s">
        <v>361</v>
      </c>
      <c r="M83" s="514"/>
      <c r="N83" s="515" t="s">
        <v>362</v>
      </c>
      <c r="O83" s="516"/>
      <c r="P83" s="136"/>
      <c r="Q83" s="97"/>
      <c r="R83" s="556"/>
      <c r="S83" s="557"/>
      <c r="T83" s="146"/>
      <c r="U83" s="98"/>
      <c r="V83" s="52"/>
    </row>
    <row r="84" spans="2:22" ht="15" customHeight="1" thickBot="1" thickTop="1">
      <c r="B84" s="445"/>
      <c r="C84" s="6"/>
      <c r="D84" s="48"/>
      <c r="E84" s="124"/>
      <c r="F84" s="610"/>
      <c r="G84" s="611"/>
      <c r="H84" s="610" t="s">
        <v>373</v>
      </c>
      <c r="I84" s="611"/>
      <c r="J84" s="641" t="s">
        <v>374</v>
      </c>
      <c r="K84" s="642"/>
      <c r="L84" s="95"/>
      <c r="M84" s="96" t="s">
        <v>361</v>
      </c>
      <c r="N84" s="558" t="s">
        <v>362</v>
      </c>
      <c r="O84" s="559"/>
      <c r="P84" s="136"/>
      <c r="Q84" s="97"/>
      <c r="R84" s="556"/>
      <c r="S84" s="557"/>
      <c r="T84" s="146"/>
      <c r="U84" s="98"/>
      <c r="V84" s="52"/>
    </row>
    <row r="85" spans="2:22" ht="15" customHeight="1" thickBot="1" thickTop="1">
      <c r="B85" s="445"/>
      <c r="C85" s="6"/>
      <c r="D85" s="48"/>
      <c r="E85" s="196"/>
      <c r="F85" s="196"/>
      <c r="G85" s="196"/>
      <c r="H85" s="532"/>
      <c r="I85" s="527"/>
      <c r="J85" s="526"/>
      <c r="K85" s="527"/>
      <c r="L85" s="513"/>
      <c r="M85" s="514"/>
      <c r="N85" s="515"/>
      <c r="O85" s="516"/>
      <c r="P85" s="42"/>
      <c r="Q85" s="42"/>
      <c r="R85" s="42"/>
      <c r="S85" s="42"/>
      <c r="T85" s="42"/>
      <c r="U85" s="42"/>
      <c r="V85" s="42"/>
    </row>
    <row r="86" spans="2:22" ht="15.75" customHeight="1" thickBot="1" thickTop="1">
      <c r="B86" s="445"/>
      <c r="C86" s="6"/>
      <c r="D86" s="36"/>
      <c r="E86" s="39"/>
      <c r="F86" s="40"/>
      <c r="G86" s="40"/>
      <c r="H86" s="41"/>
      <c r="I86" s="41"/>
      <c r="J86" s="42"/>
      <c r="K86" s="42"/>
      <c r="L86" s="42"/>
      <c r="M86" s="42"/>
      <c r="N86" s="42"/>
      <c r="O86" s="42"/>
      <c r="P86" s="40"/>
      <c r="Q86" s="40"/>
      <c r="R86" s="40"/>
      <c r="S86" s="40"/>
      <c r="T86" s="40"/>
      <c r="U86" s="40"/>
      <c r="V86" s="40"/>
    </row>
    <row r="87" spans="2:21" ht="18.75" thickBot="1">
      <c r="B87" s="445"/>
      <c r="C87" s="6"/>
      <c r="D87" s="441" t="s">
        <v>127</v>
      </c>
      <c r="E87" s="446" t="s">
        <v>304</v>
      </c>
      <c r="F87" s="447"/>
      <c r="G87" s="447"/>
      <c r="H87" s="447"/>
      <c r="I87" s="447"/>
      <c r="J87" s="448"/>
      <c r="L87" s="383" t="s">
        <v>261</v>
      </c>
      <c r="M87" s="449"/>
      <c r="N87" s="450"/>
      <c r="O87" s="36"/>
      <c r="P87" s="383" t="s">
        <v>66</v>
      </c>
      <c r="Q87" s="373"/>
      <c r="R87" s="373"/>
      <c r="S87" s="373"/>
      <c r="T87" s="449"/>
      <c r="U87" s="450"/>
    </row>
    <row r="88" spans="2:21" ht="18" customHeight="1">
      <c r="B88" s="445"/>
      <c r="C88" s="6"/>
      <c r="D88" s="442"/>
      <c r="E88" s="481" t="s">
        <v>295</v>
      </c>
      <c r="F88" s="472"/>
      <c r="G88" s="326" t="s">
        <v>296</v>
      </c>
      <c r="H88" s="473" t="s">
        <v>262</v>
      </c>
      <c r="I88" s="472"/>
      <c r="J88" s="327" t="s">
        <v>298</v>
      </c>
      <c r="L88" s="485" t="s">
        <v>161</v>
      </c>
      <c r="M88" s="486"/>
      <c r="N88" s="331" t="s">
        <v>162</v>
      </c>
      <c r="O88" s="324"/>
      <c r="P88" s="451" t="s">
        <v>194</v>
      </c>
      <c r="Q88" s="452"/>
      <c r="R88" s="453"/>
      <c r="S88" s="453"/>
      <c r="T88" s="456"/>
      <c r="U88" s="457"/>
    </row>
    <row r="89" spans="2:21" ht="18" customHeight="1" thickBot="1">
      <c r="B89" s="445"/>
      <c r="C89" s="6"/>
      <c r="D89" s="442"/>
      <c r="E89" s="482" t="s">
        <v>343</v>
      </c>
      <c r="F89" s="483"/>
      <c r="G89" s="334">
        <v>60</v>
      </c>
      <c r="H89" s="460"/>
      <c r="I89" s="460"/>
      <c r="J89" s="328"/>
      <c r="L89" s="487"/>
      <c r="M89" s="488"/>
      <c r="N89" s="332"/>
      <c r="O89" s="324"/>
      <c r="P89" s="454"/>
      <c r="Q89" s="455"/>
      <c r="R89" s="455"/>
      <c r="S89" s="455"/>
      <c r="T89" s="458"/>
      <c r="U89" s="459"/>
    </row>
    <row r="90" spans="2:15" ht="18" customHeight="1" thickBot="1">
      <c r="B90" s="445"/>
      <c r="C90" s="6"/>
      <c r="D90" s="442"/>
      <c r="E90" s="484"/>
      <c r="F90" s="483"/>
      <c r="G90" s="335"/>
      <c r="H90" s="460"/>
      <c r="I90" s="460"/>
      <c r="J90" s="328"/>
      <c r="L90" s="487"/>
      <c r="M90" s="488"/>
      <c r="N90" s="332"/>
      <c r="O90" s="324"/>
    </row>
    <row r="91" spans="2:21" ht="18" customHeight="1" thickBot="1">
      <c r="B91" s="445"/>
      <c r="C91" s="6"/>
      <c r="D91" s="442"/>
      <c r="E91" s="484"/>
      <c r="F91" s="483"/>
      <c r="G91" s="335"/>
      <c r="H91" s="460"/>
      <c r="I91" s="460"/>
      <c r="J91" s="328"/>
      <c r="L91" s="487"/>
      <c r="M91" s="488"/>
      <c r="N91" s="332"/>
      <c r="O91" s="42"/>
      <c r="P91" s="491" t="s">
        <v>56</v>
      </c>
      <c r="Q91" s="492"/>
      <c r="R91" s="492"/>
      <c r="S91" s="493"/>
      <c r="T91" s="493"/>
      <c r="U91" s="494"/>
    </row>
    <row r="92" spans="2:21" ht="18" customHeight="1" thickBot="1">
      <c r="B92" s="445"/>
      <c r="C92" s="6"/>
      <c r="D92" s="442"/>
      <c r="E92" s="484"/>
      <c r="F92" s="483"/>
      <c r="G92" s="335"/>
      <c r="H92" s="460"/>
      <c r="I92" s="460"/>
      <c r="J92" s="328"/>
      <c r="L92" s="489"/>
      <c r="M92" s="490"/>
      <c r="N92" s="333"/>
      <c r="O92" s="33"/>
      <c r="P92" s="451" t="s">
        <v>90</v>
      </c>
      <c r="Q92" s="452"/>
      <c r="R92" s="453"/>
      <c r="S92" s="453"/>
      <c r="T92" s="495" t="s">
        <v>220</v>
      </c>
      <c r="U92" s="496"/>
    </row>
    <row r="93" spans="2:21" ht="18" customHeight="1" thickBot="1">
      <c r="B93" s="445"/>
      <c r="C93" s="6"/>
      <c r="D93" s="442"/>
      <c r="E93" s="484"/>
      <c r="F93" s="483"/>
      <c r="G93" s="335"/>
      <c r="H93" s="460"/>
      <c r="I93" s="460"/>
      <c r="J93" s="328"/>
      <c r="M93" s="323"/>
      <c r="N93" s="325"/>
      <c r="O93" s="33"/>
      <c r="P93" s="454"/>
      <c r="Q93" s="455"/>
      <c r="R93" s="455"/>
      <c r="S93" s="455"/>
      <c r="T93" s="458"/>
      <c r="U93" s="459"/>
    </row>
    <row r="94" spans="2:18" ht="18" customHeight="1" thickBot="1">
      <c r="B94" s="445"/>
      <c r="C94" s="6"/>
      <c r="D94" s="442"/>
      <c r="E94" s="479"/>
      <c r="F94" s="480"/>
      <c r="G94" s="336"/>
      <c r="H94" s="497"/>
      <c r="I94" s="497"/>
      <c r="J94" s="329"/>
      <c r="M94" s="323"/>
      <c r="N94" s="325"/>
      <c r="O94" s="33"/>
      <c r="Q94" s="6"/>
      <c r="R94" s="6"/>
    </row>
    <row r="95" spans="2:22" ht="18" customHeight="1" thickBot="1">
      <c r="B95" s="445"/>
      <c r="C95" s="6"/>
      <c r="D95" s="442"/>
      <c r="E95" s="322"/>
      <c r="F95" s="322"/>
      <c r="G95" s="322"/>
      <c r="H95" s="322"/>
      <c r="I95" s="325"/>
      <c r="J95" s="40"/>
      <c r="K95" s="40"/>
      <c r="L95" s="325"/>
      <c r="M95" s="323"/>
      <c r="N95" s="325"/>
      <c r="O95" s="323"/>
      <c r="P95" s="325"/>
      <c r="Q95" s="325"/>
      <c r="R95" s="323"/>
      <c r="S95" s="325"/>
      <c r="T95" s="33"/>
      <c r="V95" s="52"/>
    </row>
    <row r="96" spans="2:20" ht="18.75" thickBot="1">
      <c r="B96" s="445"/>
      <c r="C96" s="6"/>
      <c r="D96" s="442"/>
      <c r="E96" s="446" t="s">
        <v>302</v>
      </c>
      <c r="F96" s="447"/>
      <c r="G96" s="447"/>
      <c r="H96" s="447"/>
      <c r="I96" s="447"/>
      <c r="J96" s="447"/>
      <c r="K96" s="447"/>
      <c r="L96" s="447"/>
      <c r="M96" s="447"/>
      <c r="N96" s="448"/>
      <c r="T96" s="6"/>
    </row>
    <row r="97" spans="2:20" ht="18" customHeight="1">
      <c r="B97" s="445"/>
      <c r="C97" s="6"/>
      <c r="D97" s="442"/>
      <c r="E97" s="477" t="s">
        <v>299</v>
      </c>
      <c r="F97" s="478"/>
      <c r="G97" s="478" t="s">
        <v>301</v>
      </c>
      <c r="H97" s="478"/>
      <c r="I97" s="326" t="s">
        <v>296</v>
      </c>
      <c r="J97" s="471" t="s">
        <v>297</v>
      </c>
      <c r="K97" s="472"/>
      <c r="L97" s="473" t="s">
        <v>300</v>
      </c>
      <c r="M97" s="472"/>
      <c r="N97" s="474"/>
      <c r="T97" s="6"/>
    </row>
    <row r="98" spans="2:20" ht="18" customHeight="1">
      <c r="B98" s="445"/>
      <c r="C98" s="6"/>
      <c r="D98" s="442"/>
      <c r="E98" s="475"/>
      <c r="F98" s="476"/>
      <c r="G98" s="469"/>
      <c r="H98" s="470"/>
      <c r="I98" s="330"/>
      <c r="J98" s="461"/>
      <c r="K98" s="462"/>
      <c r="L98" s="463"/>
      <c r="M98" s="464"/>
      <c r="N98" s="465"/>
      <c r="T98" s="6"/>
    </row>
    <row r="99" spans="2:20" ht="18" customHeight="1">
      <c r="B99" s="445"/>
      <c r="C99" s="6"/>
      <c r="D99" s="442"/>
      <c r="E99" s="475"/>
      <c r="F99" s="476"/>
      <c r="G99" s="469"/>
      <c r="H99" s="470"/>
      <c r="I99" s="330"/>
      <c r="J99" s="461"/>
      <c r="K99" s="462"/>
      <c r="L99" s="463"/>
      <c r="M99" s="464"/>
      <c r="N99" s="465"/>
      <c r="T99" s="6"/>
    </row>
    <row r="100" spans="2:20" ht="18" customHeight="1">
      <c r="B100" s="445"/>
      <c r="C100" s="6"/>
      <c r="D100" s="442"/>
      <c r="E100" s="475"/>
      <c r="F100" s="476"/>
      <c r="G100" s="469"/>
      <c r="H100" s="470"/>
      <c r="I100" s="330"/>
      <c r="J100" s="461"/>
      <c r="K100" s="462"/>
      <c r="L100" s="466"/>
      <c r="M100" s="467"/>
      <c r="N100" s="468"/>
      <c r="T100" s="6"/>
    </row>
    <row r="101" spans="2:20" ht="18" customHeight="1">
      <c r="B101" s="445"/>
      <c r="C101" s="6"/>
      <c r="D101" s="442"/>
      <c r="E101" s="475"/>
      <c r="F101" s="476"/>
      <c r="G101" s="469"/>
      <c r="H101" s="470"/>
      <c r="I101" s="330"/>
      <c r="J101" s="461"/>
      <c r="K101" s="462"/>
      <c r="L101" s="463"/>
      <c r="M101" s="464"/>
      <c r="N101" s="465"/>
      <c r="T101" s="6"/>
    </row>
    <row r="102" spans="2:20" ht="18" customHeight="1">
      <c r="B102" s="445"/>
      <c r="C102" s="6"/>
      <c r="D102" s="442"/>
      <c r="E102" s="475"/>
      <c r="F102" s="476"/>
      <c r="G102" s="469"/>
      <c r="H102" s="470"/>
      <c r="I102" s="330"/>
      <c r="J102" s="461"/>
      <c r="K102" s="462"/>
      <c r="L102" s="463"/>
      <c r="M102" s="464"/>
      <c r="N102" s="465"/>
      <c r="T102" s="6"/>
    </row>
    <row r="103" spans="2:20" ht="18" customHeight="1" thickBot="1">
      <c r="B103" s="445"/>
      <c r="C103" s="6"/>
      <c r="D103" s="443"/>
      <c r="E103" s="475"/>
      <c r="F103" s="476"/>
      <c r="G103" s="469"/>
      <c r="H103" s="470"/>
      <c r="I103" s="330"/>
      <c r="J103" s="461"/>
      <c r="K103" s="462"/>
      <c r="L103" s="463"/>
      <c r="M103" s="464"/>
      <c r="N103" s="465"/>
      <c r="T103" s="6"/>
    </row>
    <row r="104" spans="2:20" ht="18" customHeight="1">
      <c r="B104" s="340"/>
      <c r="C104" s="6"/>
      <c r="D104" s="339"/>
      <c r="T104" s="6"/>
    </row>
    <row r="107" spans="3:4" ht="23.25" customHeight="1">
      <c r="C107" s="6"/>
      <c r="D107" s="6"/>
    </row>
    <row r="108" spans="3:4" ht="13.5" customHeight="1">
      <c r="C108" s="6"/>
      <c r="D108" s="6"/>
    </row>
    <row r="109" spans="5:23" s="6" customFormat="1" ht="13.5" customHeight="1">
      <c r="E109" s="35"/>
      <c r="F109" s="35"/>
      <c r="G109" s="35"/>
      <c r="H109" s="35"/>
      <c r="I109" s="35"/>
      <c r="J109" s="35"/>
      <c r="K109" s="35"/>
      <c r="L109" s="35"/>
      <c r="M109" s="35"/>
      <c r="N109" s="35"/>
      <c r="O109" s="35"/>
      <c r="P109" s="35"/>
      <c r="Q109" s="35"/>
      <c r="R109" s="35"/>
      <c r="S109" s="35"/>
      <c r="T109" s="35"/>
      <c r="U109" s="35"/>
      <c r="V109" s="35"/>
      <c r="W109" s="35"/>
    </row>
  </sheetData>
  <sheetProtection insertColumns="0" insertRows="0" autoFilter="0"/>
  <mergeCells count="217">
    <mergeCell ref="J83:K83"/>
    <mergeCell ref="L83:M83"/>
    <mergeCell ref="N73:O73"/>
    <mergeCell ref="R73:S73"/>
    <mergeCell ref="N77:O77"/>
    <mergeCell ref="R77:S77"/>
    <mergeCell ref="R75:S75"/>
    <mergeCell ref="N75:O75"/>
    <mergeCell ref="R81:S81"/>
    <mergeCell ref="N81:O81"/>
    <mergeCell ref="H77:I77"/>
    <mergeCell ref="J77:K77"/>
    <mergeCell ref="L77:M77"/>
    <mergeCell ref="L78:M78"/>
    <mergeCell ref="E59:E61"/>
    <mergeCell ref="F60:G60"/>
    <mergeCell ref="H60:I60"/>
    <mergeCell ref="F61:G61"/>
    <mergeCell ref="F69:G69"/>
    <mergeCell ref="L76:M76"/>
    <mergeCell ref="L81:M81"/>
    <mergeCell ref="J81:K81"/>
    <mergeCell ref="H81:I81"/>
    <mergeCell ref="J76:K76"/>
    <mergeCell ref="F73:G73"/>
    <mergeCell ref="H73:I73"/>
    <mergeCell ref="J73:K73"/>
    <mergeCell ref="L73:M73"/>
    <mergeCell ref="L65:M65"/>
    <mergeCell ref="H85:I85"/>
    <mergeCell ref="H83:I83"/>
    <mergeCell ref="H84:I84"/>
    <mergeCell ref="J82:K82"/>
    <mergeCell ref="H82:I82"/>
    <mergeCell ref="J85:K85"/>
    <mergeCell ref="L82:M82"/>
    <mergeCell ref="H78:I78"/>
    <mergeCell ref="J78:K78"/>
    <mergeCell ref="T65:U65"/>
    <mergeCell ref="T67:U67"/>
    <mergeCell ref="R65:S65"/>
    <mergeCell ref="N65:O65"/>
    <mergeCell ref="N66:O66"/>
    <mergeCell ref="R67:S67"/>
    <mergeCell ref="N67:O67"/>
    <mergeCell ref="R72:S72"/>
    <mergeCell ref="R70:S70"/>
    <mergeCell ref="R68:S68"/>
    <mergeCell ref="N70:O70"/>
    <mergeCell ref="R71:S71"/>
    <mergeCell ref="N72:O72"/>
    <mergeCell ref="N68:O68"/>
    <mergeCell ref="N71:O71"/>
    <mergeCell ref="R69:S69"/>
    <mergeCell ref="N69:O69"/>
    <mergeCell ref="F72:G72"/>
    <mergeCell ref="D64:D66"/>
    <mergeCell ref="F79:G79"/>
    <mergeCell ref="F65:G65"/>
    <mergeCell ref="F70:G70"/>
    <mergeCell ref="F66:G66"/>
    <mergeCell ref="F71:G71"/>
    <mergeCell ref="F75:G75"/>
    <mergeCell ref="F67:G67"/>
    <mergeCell ref="F68:G68"/>
    <mergeCell ref="F84:G84"/>
    <mergeCell ref="F83:G83"/>
    <mergeCell ref="F76:G76"/>
    <mergeCell ref="F82:G82"/>
    <mergeCell ref="F78:G78"/>
    <mergeCell ref="F77:G77"/>
    <mergeCell ref="L67:M67"/>
    <mergeCell ref="L70:M70"/>
    <mergeCell ref="J70:K70"/>
    <mergeCell ref="J72:K72"/>
    <mergeCell ref="J71:K71"/>
    <mergeCell ref="L72:M72"/>
    <mergeCell ref="L68:M68"/>
    <mergeCell ref="L71:M71"/>
    <mergeCell ref="L69:M69"/>
    <mergeCell ref="O2:U2"/>
    <mergeCell ref="F81:G81"/>
    <mergeCell ref="K40:L40"/>
    <mergeCell ref="H67:I67"/>
    <mergeCell ref="H69:I69"/>
    <mergeCell ref="H79:I79"/>
    <mergeCell ref="H76:I76"/>
    <mergeCell ref="K41:L43"/>
    <mergeCell ref="M40:N40"/>
    <mergeCell ref="K45:L46"/>
    <mergeCell ref="B2:B61"/>
    <mergeCell ref="F40:H40"/>
    <mergeCell ref="F41:H41"/>
    <mergeCell ref="F42:H42"/>
    <mergeCell ref="F44:H44"/>
    <mergeCell ref="F2:G2"/>
    <mergeCell ref="E4:J4"/>
    <mergeCell ref="J15:K16"/>
    <mergeCell ref="K2:M2"/>
    <mergeCell ref="E5:I5"/>
    <mergeCell ref="G9:G12"/>
    <mergeCell ref="L9:M10"/>
    <mergeCell ref="L11:M12"/>
    <mergeCell ref="F47:H47"/>
    <mergeCell ref="K47:L48"/>
    <mergeCell ref="M47:M48"/>
    <mergeCell ref="F45:H45"/>
    <mergeCell ref="G48:I48"/>
    <mergeCell ref="M25:Q25"/>
    <mergeCell ref="E14:F14"/>
    <mergeCell ref="R79:S79"/>
    <mergeCell ref="N79:O79"/>
    <mergeCell ref="R76:S76"/>
    <mergeCell ref="N76:O76"/>
    <mergeCell ref="N78:O78"/>
    <mergeCell ref="R78:S78"/>
    <mergeCell ref="R84:S84"/>
    <mergeCell ref="N83:O83"/>
    <mergeCell ref="R83:S83"/>
    <mergeCell ref="N82:O82"/>
    <mergeCell ref="R82:S82"/>
    <mergeCell ref="N84:O84"/>
    <mergeCell ref="K49:L50"/>
    <mergeCell ref="M54:M57"/>
    <mergeCell ref="E37:F37"/>
    <mergeCell ref="I17:I18"/>
    <mergeCell ref="I19:I20"/>
    <mergeCell ref="E48:F48"/>
    <mergeCell ref="E46:E47"/>
    <mergeCell ref="H72:I72"/>
    <mergeCell ref="J17:K18"/>
    <mergeCell ref="H75:I75"/>
    <mergeCell ref="J19:K20"/>
    <mergeCell ref="H65:I65"/>
    <mergeCell ref="H66:I66"/>
    <mergeCell ref="H68:I68"/>
    <mergeCell ref="H70:I70"/>
    <mergeCell ref="H71:I71"/>
    <mergeCell ref="J67:K67"/>
    <mergeCell ref="E8:F8"/>
    <mergeCell ref="L85:M85"/>
    <mergeCell ref="M49:M52"/>
    <mergeCell ref="J65:K65"/>
    <mergeCell ref="K58:L58"/>
    <mergeCell ref="J75:K75"/>
    <mergeCell ref="J68:K68"/>
    <mergeCell ref="J69:K69"/>
    <mergeCell ref="G8:M8"/>
    <mergeCell ref="L66:M66"/>
    <mergeCell ref="H94:I94"/>
    <mergeCell ref="F46:H46"/>
    <mergeCell ref="N26:Q26"/>
    <mergeCell ref="E30:U35"/>
    <mergeCell ref="K44:L44"/>
    <mergeCell ref="N27:Q27"/>
    <mergeCell ref="N28:Q28"/>
    <mergeCell ref="F43:H43"/>
    <mergeCell ref="L75:M75"/>
    <mergeCell ref="N85:O85"/>
    <mergeCell ref="P91:U91"/>
    <mergeCell ref="P92:S93"/>
    <mergeCell ref="T92:U93"/>
    <mergeCell ref="E91:F91"/>
    <mergeCell ref="E92:F92"/>
    <mergeCell ref="H91:I91"/>
    <mergeCell ref="L90:M90"/>
    <mergeCell ref="L91:M91"/>
    <mergeCell ref="L92:M92"/>
    <mergeCell ref="E93:F93"/>
    <mergeCell ref="E94:F94"/>
    <mergeCell ref="H88:I88"/>
    <mergeCell ref="E101:F101"/>
    <mergeCell ref="E102:F102"/>
    <mergeCell ref="H92:I92"/>
    <mergeCell ref="H93:I93"/>
    <mergeCell ref="E88:F88"/>
    <mergeCell ref="E89:F89"/>
    <mergeCell ref="E90:F90"/>
    <mergeCell ref="H90:I90"/>
    <mergeCell ref="E100:F100"/>
    <mergeCell ref="G99:H99"/>
    <mergeCell ref="G100:H100"/>
    <mergeCell ref="G103:H103"/>
    <mergeCell ref="L97:N97"/>
    <mergeCell ref="E96:N96"/>
    <mergeCell ref="E98:F98"/>
    <mergeCell ref="G98:H98"/>
    <mergeCell ref="J98:K98"/>
    <mergeCell ref="E97:F97"/>
    <mergeCell ref="G97:H97"/>
    <mergeCell ref="L102:N102"/>
    <mergeCell ref="L103:N103"/>
    <mergeCell ref="J99:K99"/>
    <mergeCell ref="J100:K100"/>
    <mergeCell ref="J102:K102"/>
    <mergeCell ref="J101:K101"/>
    <mergeCell ref="L98:N98"/>
    <mergeCell ref="L99:N99"/>
    <mergeCell ref="L100:N100"/>
    <mergeCell ref="L101:N101"/>
    <mergeCell ref="P87:U87"/>
    <mergeCell ref="P88:S89"/>
    <mergeCell ref="T88:U89"/>
    <mergeCell ref="H89:I89"/>
    <mergeCell ref="L87:N87"/>
    <mergeCell ref="L88:M88"/>
    <mergeCell ref="L89:M89"/>
    <mergeCell ref="J84:K84"/>
    <mergeCell ref="D87:D103"/>
    <mergeCell ref="B64:B103"/>
    <mergeCell ref="E87:J87"/>
    <mergeCell ref="J103:K103"/>
    <mergeCell ref="G101:H101"/>
    <mergeCell ref="G102:H102"/>
    <mergeCell ref="J97:K97"/>
    <mergeCell ref="E103:F103"/>
    <mergeCell ref="E99:F99"/>
  </mergeCells>
  <dataValidations count="3">
    <dataValidation type="list" allowBlank="1" showInputMessage="1" showErrorMessage="1" sqref="J19">
      <formula1>Autre_Achères_DMZ</formula1>
    </dataValidation>
    <dataValidation type="list" allowBlank="1" showInputMessage="1" showErrorMessage="1" sqref="J15">
      <formula1>Label_Acheres_DMZ</formula1>
    </dataValidation>
    <dataValidation type="list" allowBlank="1" showInputMessage="1" showErrorMessage="1" sqref="J17">
      <formula1>APP_DMZ</formula1>
    </dataValidation>
  </dataValidations>
  <printOptions/>
  <pageMargins left="0.1968503937007874" right="0.1968503937007874" top="0.3937007874015748" bottom="0.3937007874015748" header="0.15748031496062992" footer="0.1968503937007874"/>
  <pageSetup fitToHeight="1" fitToWidth="1" horizontalDpi="600" verticalDpi="600" orientation="portrait" paperSize="9" scale="42" r:id="rId3"/>
  <headerFooter alignWithMargins="0">
    <oddHeader>&amp;C&amp;12Déploiement des serveurs  : &amp;A au &amp;D</oddHeader>
    <oddFooter>&amp;CProcessus &lt; Déployer les serveurs &gt;</oddFooter>
  </headerFooter>
  <legacyDrawing r:id="rId2"/>
</worksheet>
</file>

<file path=xl/worksheets/sheet7.xml><?xml version="1.0" encoding="utf-8"?>
<worksheet xmlns="http://schemas.openxmlformats.org/spreadsheetml/2006/main" xmlns:r="http://schemas.openxmlformats.org/officeDocument/2006/relationships">
  <sheetPr codeName="Feuil5"/>
  <dimension ref="A1:P156"/>
  <sheetViews>
    <sheetView view="pageBreakPreview" zoomScaleSheetLayoutView="100" workbookViewId="0" topLeftCell="B1">
      <pane xSplit="1" ySplit="2" topLeftCell="C3" activePane="bottomRight" state="frozen"/>
      <selection pane="topLeft" activeCell="K87" sqref="K87"/>
      <selection pane="topRight" activeCell="K87" sqref="K87"/>
      <selection pane="bottomLeft" activeCell="K87" sqref="K87"/>
      <selection pane="bottomRight" activeCell="B1" sqref="B1"/>
    </sheetView>
  </sheetViews>
  <sheetFormatPr defaultColWidth="11.421875" defaultRowHeight="12.75"/>
  <cols>
    <col min="1" max="1" width="27.8515625" style="2" customWidth="1"/>
    <col min="2" max="2" width="39.57421875" style="2" customWidth="1"/>
    <col min="3" max="6" width="6.7109375" style="1" customWidth="1"/>
    <col min="7" max="7" width="6.140625" style="1" customWidth="1"/>
    <col min="8" max="12" width="6.7109375" style="1" customWidth="1"/>
    <col min="13" max="13" width="6.57421875" style="1" customWidth="1"/>
    <col min="14" max="14" width="9.57421875" style="23" hidden="1" customWidth="1"/>
    <col min="15" max="15" width="4.00390625" style="23" customWidth="1"/>
    <col min="16" max="16" width="1.8515625" style="8" customWidth="1"/>
    <col min="17" max="16384" width="11.421875" style="8" customWidth="1"/>
  </cols>
  <sheetData>
    <row r="1" spans="2:14" ht="17.25" customHeight="1">
      <c r="B1" s="143" t="s">
        <v>331</v>
      </c>
      <c r="C1" s="653" t="s">
        <v>221</v>
      </c>
      <c r="D1" s="653"/>
      <c r="E1" s="653"/>
      <c r="F1" s="653"/>
      <c r="G1" s="653"/>
      <c r="H1" s="653"/>
      <c r="I1" s="653"/>
      <c r="J1" s="653"/>
      <c r="K1" s="653"/>
      <c r="L1" s="653"/>
      <c r="M1" s="653"/>
      <c r="N1" s="141"/>
    </row>
    <row r="2" spans="1:16" ht="60" customHeight="1">
      <c r="A2" s="25" t="s">
        <v>51</v>
      </c>
      <c r="B2" s="59" t="s">
        <v>101</v>
      </c>
      <c r="C2" s="60" t="s">
        <v>100</v>
      </c>
      <c r="D2" s="60" t="s">
        <v>63</v>
      </c>
      <c r="E2" s="60" t="s">
        <v>5</v>
      </c>
      <c r="F2" s="60" t="s">
        <v>9</v>
      </c>
      <c r="G2" s="60" t="s">
        <v>7</v>
      </c>
      <c r="H2" s="60" t="s">
        <v>45</v>
      </c>
      <c r="I2" s="60" t="s">
        <v>10</v>
      </c>
      <c r="J2" s="60" t="s">
        <v>53</v>
      </c>
      <c r="K2" s="60" t="s">
        <v>196</v>
      </c>
      <c r="L2" s="60" t="s">
        <v>8</v>
      </c>
      <c r="M2" s="60" t="s">
        <v>204</v>
      </c>
      <c r="P2" s="23"/>
    </row>
    <row r="3" spans="1:16" ht="12.75">
      <c r="A3" s="58"/>
      <c r="B3" s="654" t="s">
        <v>263</v>
      </c>
      <c r="C3" s="655"/>
      <c r="D3" s="655"/>
      <c r="E3" s="655"/>
      <c r="F3" s="655"/>
      <c r="G3" s="655"/>
      <c r="H3" s="655"/>
      <c r="I3" s="655"/>
      <c r="J3" s="655"/>
      <c r="K3" s="655"/>
      <c r="L3" s="655"/>
      <c r="M3" s="656"/>
      <c r="P3" s="23"/>
    </row>
    <row r="4" spans="1:16" ht="12.75">
      <c r="A4" s="651" t="s">
        <v>50</v>
      </c>
      <c r="B4" s="223" t="s">
        <v>268</v>
      </c>
      <c r="C4" s="27"/>
      <c r="D4" s="14"/>
      <c r="E4" s="14"/>
      <c r="F4" s="14"/>
      <c r="G4" s="14"/>
      <c r="H4" s="14"/>
      <c r="I4" s="14"/>
      <c r="J4" s="14"/>
      <c r="K4" s="14"/>
      <c r="L4" s="14"/>
      <c r="M4" s="15" t="s">
        <v>166</v>
      </c>
      <c r="P4" s="23"/>
    </row>
    <row r="5" spans="1:16" ht="12.75">
      <c r="A5" s="651"/>
      <c r="B5" s="223" t="s">
        <v>264</v>
      </c>
      <c r="C5" s="27"/>
      <c r="D5" s="14"/>
      <c r="E5" s="14"/>
      <c r="F5" s="14"/>
      <c r="G5" s="14"/>
      <c r="H5" s="14"/>
      <c r="I5" s="14"/>
      <c r="J5" s="14"/>
      <c r="K5" s="14"/>
      <c r="L5" s="14"/>
      <c r="M5" s="15" t="s">
        <v>166</v>
      </c>
      <c r="P5" s="23"/>
    </row>
    <row r="6" spans="1:16" ht="12.75">
      <c r="A6" s="651"/>
      <c r="B6" s="223" t="s">
        <v>265</v>
      </c>
      <c r="C6" s="27"/>
      <c r="D6" s="14"/>
      <c r="E6" s="14"/>
      <c r="F6" s="348" t="s">
        <v>317</v>
      </c>
      <c r="G6" s="348"/>
      <c r="H6" s="348"/>
      <c r="I6" s="348"/>
      <c r="J6" s="14"/>
      <c r="K6" s="14"/>
      <c r="L6" s="14"/>
      <c r="M6" s="15" t="s">
        <v>166</v>
      </c>
      <c r="P6" s="23"/>
    </row>
    <row r="7" spans="1:16" ht="12.75">
      <c r="A7" s="651"/>
      <c r="B7" s="223" t="s">
        <v>66</v>
      </c>
      <c r="C7" s="27"/>
      <c r="D7" s="14"/>
      <c r="E7" s="14"/>
      <c r="F7" s="14"/>
      <c r="G7" s="14"/>
      <c r="H7" s="14"/>
      <c r="I7" s="14"/>
      <c r="J7" s="14"/>
      <c r="K7" s="14"/>
      <c r="L7" s="14"/>
      <c r="M7" s="15" t="s">
        <v>166</v>
      </c>
      <c r="P7" s="23"/>
    </row>
    <row r="8" spans="1:16" s="346" customFormat="1" ht="12.75">
      <c r="A8" s="651"/>
      <c r="B8" s="223" t="s">
        <v>266</v>
      </c>
      <c r="C8" s="27"/>
      <c r="D8" s="14"/>
      <c r="E8" s="14"/>
      <c r="F8" s="14"/>
      <c r="G8" s="14"/>
      <c r="H8" s="14"/>
      <c r="I8" s="14"/>
      <c r="J8" s="14"/>
      <c r="K8" s="14"/>
      <c r="L8" s="14"/>
      <c r="M8" s="15" t="s">
        <v>166</v>
      </c>
      <c r="N8" s="345"/>
      <c r="O8" s="345"/>
      <c r="P8" s="345"/>
    </row>
    <row r="9" spans="1:16" ht="12.75">
      <c r="A9" s="651"/>
      <c r="B9" s="223" t="s">
        <v>267</v>
      </c>
      <c r="C9" s="27"/>
      <c r="D9" s="14"/>
      <c r="E9" s="14"/>
      <c r="F9" s="14"/>
      <c r="G9" s="14"/>
      <c r="H9" s="14"/>
      <c r="I9" s="14"/>
      <c r="J9" s="14"/>
      <c r="K9" s="14"/>
      <c r="L9" s="14"/>
      <c r="M9" s="15" t="s">
        <v>166</v>
      </c>
      <c r="P9" s="23"/>
    </row>
    <row r="10" spans="1:16" ht="12.75">
      <c r="A10" s="651"/>
      <c r="B10" s="645" t="s">
        <v>318</v>
      </c>
      <c r="C10" s="646"/>
      <c r="D10" s="646"/>
      <c r="E10" s="646"/>
      <c r="F10" s="646"/>
      <c r="G10" s="646"/>
      <c r="H10" s="646"/>
      <c r="I10" s="646"/>
      <c r="J10" s="646"/>
      <c r="K10" s="646"/>
      <c r="L10" s="646"/>
      <c r="M10" s="647"/>
      <c r="P10" s="23"/>
    </row>
    <row r="11" spans="1:16" ht="12.75">
      <c r="A11" s="651"/>
      <c r="B11" s="11" t="s">
        <v>319</v>
      </c>
      <c r="C11" s="27"/>
      <c r="D11" s="14"/>
      <c r="E11" s="14"/>
      <c r="F11" s="348" t="s">
        <v>317</v>
      </c>
      <c r="G11" s="348"/>
      <c r="H11" s="348"/>
      <c r="I11" s="348"/>
      <c r="J11" s="14"/>
      <c r="K11" s="14"/>
      <c r="L11" s="14"/>
      <c r="M11" s="15" t="s">
        <v>166</v>
      </c>
      <c r="P11" s="23"/>
    </row>
    <row r="12" spans="1:16" ht="12.75">
      <c r="A12" s="651"/>
      <c r="B12" s="645" t="s">
        <v>223</v>
      </c>
      <c r="C12" s="646"/>
      <c r="D12" s="646"/>
      <c r="E12" s="646"/>
      <c r="F12" s="646"/>
      <c r="G12" s="646"/>
      <c r="H12" s="646"/>
      <c r="I12" s="646"/>
      <c r="J12" s="646"/>
      <c r="K12" s="646"/>
      <c r="L12" s="646"/>
      <c r="M12" s="647"/>
      <c r="P12" s="23"/>
    </row>
    <row r="13" spans="1:16" ht="12.75">
      <c r="A13" s="651"/>
      <c r="B13" s="11" t="s">
        <v>12</v>
      </c>
      <c r="C13" s="27"/>
      <c r="D13" s="14"/>
      <c r="E13" s="14"/>
      <c r="F13" s="348" t="s">
        <v>317</v>
      </c>
      <c r="G13" s="348"/>
      <c r="H13" s="348"/>
      <c r="I13" s="348"/>
      <c r="J13" s="14"/>
      <c r="K13" s="14"/>
      <c r="L13" s="14"/>
      <c r="M13" s="15" t="s">
        <v>166</v>
      </c>
      <c r="P13" s="23"/>
    </row>
    <row r="14" spans="1:16" ht="12.75">
      <c r="A14" s="651"/>
      <c r="B14" s="11" t="s">
        <v>13</v>
      </c>
      <c r="C14" s="27"/>
      <c r="D14" s="14"/>
      <c r="E14" s="14"/>
      <c r="F14" s="348"/>
      <c r="G14" s="348"/>
      <c r="H14" s="348"/>
      <c r="I14" s="348"/>
      <c r="J14" s="14"/>
      <c r="K14" s="14"/>
      <c r="L14" s="14"/>
      <c r="M14" s="15" t="s">
        <v>166</v>
      </c>
      <c r="P14" s="23"/>
    </row>
    <row r="15" spans="1:16" ht="12.75">
      <c r="A15" s="651"/>
      <c r="B15" s="645" t="s">
        <v>8</v>
      </c>
      <c r="C15" s="646"/>
      <c r="D15" s="646"/>
      <c r="E15" s="646"/>
      <c r="F15" s="646"/>
      <c r="G15" s="646"/>
      <c r="H15" s="646"/>
      <c r="I15" s="646"/>
      <c r="J15" s="646"/>
      <c r="K15" s="646"/>
      <c r="L15" s="646"/>
      <c r="M15" s="647"/>
      <c r="P15" s="23"/>
    </row>
    <row r="16" spans="1:16" ht="12.75">
      <c r="A16" s="651"/>
      <c r="B16" s="11" t="s">
        <v>11</v>
      </c>
      <c r="C16" s="62" t="s">
        <v>167</v>
      </c>
      <c r="D16" s="14" t="s">
        <v>167</v>
      </c>
      <c r="E16" s="14" t="s">
        <v>167</v>
      </c>
      <c r="F16" s="14" t="s">
        <v>167</v>
      </c>
      <c r="G16" s="14" t="s">
        <v>167</v>
      </c>
      <c r="H16" s="14" t="s">
        <v>167</v>
      </c>
      <c r="I16" s="14" t="s">
        <v>167</v>
      </c>
      <c r="J16" s="14" t="s">
        <v>167</v>
      </c>
      <c r="K16" s="14" t="s">
        <v>167</v>
      </c>
      <c r="L16" s="14" t="s">
        <v>167</v>
      </c>
      <c r="M16" s="64" t="s">
        <v>166</v>
      </c>
      <c r="P16" s="23"/>
    </row>
    <row r="17" spans="1:16" ht="12.75">
      <c r="A17" s="651"/>
      <c r="B17" s="11" t="s">
        <v>76</v>
      </c>
      <c r="C17" s="27" t="s">
        <v>167</v>
      </c>
      <c r="D17" s="14"/>
      <c r="E17" s="14"/>
      <c r="F17" s="14"/>
      <c r="G17" s="14"/>
      <c r="H17" s="14"/>
      <c r="I17" s="14"/>
      <c r="J17" s="14" t="s">
        <v>167</v>
      </c>
      <c r="K17" s="14"/>
      <c r="L17" s="14" t="s">
        <v>167</v>
      </c>
      <c r="M17" s="15" t="s">
        <v>166</v>
      </c>
      <c r="P17" s="23"/>
    </row>
    <row r="18" spans="1:16" ht="12.75">
      <c r="A18" s="56"/>
      <c r="B18" s="11" t="s">
        <v>15</v>
      </c>
      <c r="C18" s="27" t="s">
        <v>167</v>
      </c>
      <c r="D18" s="14"/>
      <c r="E18" s="14"/>
      <c r="F18" s="14"/>
      <c r="G18" s="14"/>
      <c r="H18" s="14"/>
      <c r="I18" s="14"/>
      <c r="J18" s="14" t="s">
        <v>167</v>
      </c>
      <c r="K18" s="14"/>
      <c r="L18" s="14" t="s">
        <v>167</v>
      </c>
      <c r="M18" s="15" t="s">
        <v>166</v>
      </c>
      <c r="P18" s="23"/>
    </row>
    <row r="19" spans="1:16" ht="12.75">
      <c r="A19" s="56"/>
      <c r="B19" s="11" t="s">
        <v>16</v>
      </c>
      <c r="C19" s="27" t="s">
        <v>167</v>
      </c>
      <c r="D19" s="14"/>
      <c r="E19" s="14"/>
      <c r="F19" s="14"/>
      <c r="G19" s="14"/>
      <c r="H19" s="14"/>
      <c r="I19" s="14"/>
      <c r="J19" s="14" t="s">
        <v>167</v>
      </c>
      <c r="K19" s="14"/>
      <c r="L19" s="14" t="s">
        <v>167</v>
      </c>
      <c r="M19" s="15" t="s">
        <v>166</v>
      </c>
      <c r="P19" s="23"/>
    </row>
    <row r="20" spans="1:13" ht="12.75">
      <c r="A20" s="22" t="s">
        <v>6</v>
      </c>
      <c r="B20" s="11" t="s">
        <v>113</v>
      </c>
      <c r="C20" s="27" t="s">
        <v>167</v>
      </c>
      <c r="D20" s="14"/>
      <c r="E20" s="14"/>
      <c r="F20" s="14"/>
      <c r="G20" s="14"/>
      <c r="H20" s="14"/>
      <c r="I20" s="14"/>
      <c r="J20" s="14"/>
      <c r="K20" s="14"/>
      <c r="L20" s="14" t="s">
        <v>167</v>
      </c>
      <c r="M20" s="15" t="s">
        <v>166</v>
      </c>
    </row>
    <row r="21" spans="1:16" ht="12.75">
      <c r="A21" s="24"/>
      <c r="B21" s="11" t="s">
        <v>114</v>
      </c>
      <c r="C21" s="27" t="s">
        <v>167</v>
      </c>
      <c r="D21" s="14"/>
      <c r="E21" s="14"/>
      <c r="F21" s="14"/>
      <c r="G21" s="14"/>
      <c r="H21" s="14"/>
      <c r="I21" s="14"/>
      <c r="J21" s="14"/>
      <c r="K21" s="14"/>
      <c r="L21" s="14" t="s">
        <v>167</v>
      </c>
      <c r="M21" s="15" t="s">
        <v>166</v>
      </c>
      <c r="P21" s="23"/>
    </row>
    <row r="22" spans="1:16" s="346" customFormat="1" ht="12.75">
      <c r="A22" s="347"/>
      <c r="B22" s="11" t="s">
        <v>115</v>
      </c>
      <c r="C22" s="27" t="s">
        <v>167</v>
      </c>
      <c r="D22" s="14"/>
      <c r="E22" s="14"/>
      <c r="F22" s="14"/>
      <c r="G22" s="14"/>
      <c r="H22" s="14"/>
      <c r="I22" s="14"/>
      <c r="J22" s="14"/>
      <c r="K22" s="14"/>
      <c r="L22" s="14" t="s">
        <v>167</v>
      </c>
      <c r="M22" s="15" t="s">
        <v>166</v>
      </c>
      <c r="N22" s="345"/>
      <c r="O22" s="345"/>
      <c r="P22" s="345"/>
    </row>
    <row r="23" spans="1:16" s="346" customFormat="1" ht="12.75">
      <c r="A23" s="347"/>
      <c r="B23" s="11" t="s">
        <v>133</v>
      </c>
      <c r="C23" s="27" t="s">
        <v>167</v>
      </c>
      <c r="D23" s="14"/>
      <c r="E23" s="14"/>
      <c r="F23" s="14"/>
      <c r="G23" s="14"/>
      <c r="H23" s="14"/>
      <c r="I23" s="14"/>
      <c r="J23" s="14"/>
      <c r="K23" s="14"/>
      <c r="L23" s="14" t="s">
        <v>167</v>
      </c>
      <c r="M23" s="15" t="s">
        <v>166</v>
      </c>
      <c r="N23" s="345"/>
      <c r="O23" s="345"/>
      <c r="P23" s="345"/>
    </row>
    <row r="24" spans="1:16" s="346" customFormat="1" ht="12.75">
      <c r="A24" s="347"/>
      <c r="B24" s="11" t="s">
        <v>72</v>
      </c>
      <c r="C24" s="27" t="s">
        <v>167</v>
      </c>
      <c r="D24" s="14" t="s">
        <v>167</v>
      </c>
      <c r="E24" s="14"/>
      <c r="F24" s="14"/>
      <c r="G24" s="14"/>
      <c r="H24" s="14"/>
      <c r="I24" s="14"/>
      <c r="J24" s="14"/>
      <c r="K24" s="14"/>
      <c r="L24" s="14"/>
      <c r="M24" s="15" t="s">
        <v>166</v>
      </c>
      <c r="N24" s="345"/>
      <c r="O24" s="345"/>
      <c r="P24" s="345"/>
    </row>
    <row r="25" spans="1:16" s="346" customFormat="1" ht="12.75">
      <c r="A25" s="347"/>
      <c r="B25" s="11" t="s">
        <v>314</v>
      </c>
      <c r="C25" s="26" t="s">
        <v>167</v>
      </c>
      <c r="D25" s="18"/>
      <c r="E25" s="18"/>
      <c r="F25" s="18" t="s">
        <v>167</v>
      </c>
      <c r="G25" s="18"/>
      <c r="H25" s="18"/>
      <c r="I25" s="18"/>
      <c r="J25" s="18" t="s">
        <v>181</v>
      </c>
      <c r="K25" s="18"/>
      <c r="L25" s="14" t="s">
        <v>166</v>
      </c>
      <c r="M25" s="19"/>
      <c r="N25" s="345"/>
      <c r="O25" s="345"/>
      <c r="P25" s="345"/>
    </row>
    <row r="26" spans="1:16" ht="11.25" customHeight="1">
      <c r="A26" s="650" t="s">
        <v>77</v>
      </c>
      <c r="B26" s="11" t="s">
        <v>315</v>
      </c>
      <c r="C26" s="26" t="s">
        <v>167</v>
      </c>
      <c r="D26" s="18"/>
      <c r="E26" s="18"/>
      <c r="F26" s="18" t="s">
        <v>167</v>
      </c>
      <c r="G26" s="18"/>
      <c r="H26" s="18"/>
      <c r="I26" s="18"/>
      <c r="J26" s="18" t="s">
        <v>181</v>
      </c>
      <c r="K26" s="18"/>
      <c r="L26" s="14" t="s">
        <v>166</v>
      </c>
      <c r="M26" s="19"/>
      <c r="P26" s="23"/>
    </row>
    <row r="27" spans="1:16" ht="12.75">
      <c r="A27" s="651"/>
      <c r="B27" s="11" t="s">
        <v>316</v>
      </c>
      <c r="C27" s="26" t="s">
        <v>167</v>
      </c>
      <c r="D27" s="18"/>
      <c r="E27" s="18"/>
      <c r="F27" s="18" t="s">
        <v>167</v>
      </c>
      <c r="G27" s="18"/>
      <c r="H27" s="18"/>
      <c r="I27" s="18"/>
      <c r="J27" s="18" t="s">
        <v>181</v>
      </c>
      <c r="K27" s="18"/>
      <c r="L27" s="14" t="s">
        <v>166</v>
      </c>
      <c r="M27" s="19"/>
      <c r="P27" s="23"/>
    </row>
    <row r="28" spans="1:16" ht="12.75">
      <c r="A28" s="651"/>
      <c r="B28" s="349" t="s">
        <v>68</v>
      </c>
      <c r="C28" s="26" t="s">
        <v>167</v>
      </c>
      <c r="D28" s="18"/>
      <c r="E28" s="18"/>
      <c r="F28" s="18" t="s">
        <v>167</v>
      </c>
      <c r="G28" s="18"/>
      <c r="H28" s="18"/>
      <c r="I28" s="18"/>
      <c r="J28" s="18" t="s">
        <v>181</v>
      </c>
      <c r="K28" s="18"/>
      <c r="L28" s="14" t="s">
        <v>166</v>
      </c>
      <c r="M28" s="19"/>
      <c r="P28" s="23"/>
    </row>
    <row r="29" spans="1:16" ht="12.75">
      <c r="A29" s="651"/>
      <c r="B29" s="70" t="s">
        <v>291</v>
      </c>
      <c r="C29" s="3" t="s">
        <v>293</v>
      </c>
      <c r="D29" s="3" t="s">
        <v>292</v>
      </c>
      <c r="E29" s="3"/>
      <c r="F29" s="3"/>
      <c r="G29" s="3"/>
      <c r="H29" s="3"/>
      <c r="I29" s="3"/>
      <c r="J29" s="3"/>
      <c r="K29" s="3"/>
      <c r="L29" s="3"/>
      <c r="M29" s="154"/>
      <c r="P29" s="23"/>
    </row>
    <row r="30" spans="1:16" ht="12.75">
      <c r="A30" s="24"/>
      <c r="B30" s="645" t="s">
        <v>22</v>
      </c>
      <c r="C30" s="646"/>
      <c r="D30" s="646"/>
      <c r="E30" s="646"/>
      <c r="F30" s="646"/>
      <c r="G30" s="646"/>
      <c r="H30" s="646"/>
      <c r="I30" s="646"/>
      <c r="J30" s="646"/>
      <c r="K30" s="646"/>
      <c r="L30" s="646"/>
      <c r="M30" s="647"/>
      <c r="P30" s="23"/>
    </row>
    <row r="31" spans="1:16" ht="12.75">
      <c r="A31" s="24"/>
      <c r="B31" s="11" t="s">
        <v>18</v>
      </c>
      <c r="C31" s="14" t="s">
        <v>167</v>
      </c>
      <c r="D31" s="14"/>
      <c r="E31" s="16"/>
      <c r="F31" s="16"/>
      <c r="G31" s="14" t="s">
        <v>167</v>
      </c>
      <c r="H31" s="14"/>
      <c r="I31" s="14"/>
      <c r="J31" s="140" t="s">
        <v>166</v>
      </c>
      <c r="K31" s="14"/>
      <c r="L31" s="14" t="s">
        <v>167</v>
      </c>
      <c r="M31" s="15" t="s">
        <v>166</v>
      </c>
      <c r="P31" s="23"/>
    </row>
    <row r="32" spans="1:16" ht="23.25" customHeight="1">
      <c r="A32" s="24" t="s">
        <v>78</v>
      </c>
      <c r="B32" s="11" t="s">
        <v>19</v>
      </c>
      <c r="C32" s="14" t="s">
        <v>167</v>
      </c>
      <c r="D32" s="14"/>
      <c r="E32" s="16"/>
      <c r="F32" s="16"/>
      <c r="G32" s="14" t="s">
        <v>167</v>
      </c>
      <c r="H32" s="14"/>
      <c r="I32" s="14"/>
      <c r="J32" s="140" t="s">
        <v>166</v>
      </c>
      <c r="K32" s="14"/>
      <c r="L32" s="14" t="s">
        <v>167</v>
      </c>
      <c r="M32" s="15" t="s">
        <v>166</v>
      </c>
      <c r="P32" s="23"/>
    </row>
    <row r="33" spans="1:16" ht="11.25" customHeight="1">
      <c r="A33" s="650" t="s">
        <v>50</v>
      </c>
      <c r="B33" s="11" t="s">
        <v>20</v>
      </c>
      <c r="C33" s="14" t="s">
        <v>167</v>
      </c>
      <c r="D33" s="14"/>
      <c r="E33" s="16"/>
      <c r="F33" s="16"/>
      <c r="G33" s="14" t="s">
        <v>167</v>
      </c>
      <c r="H33" s="14"/>
      <c r="I33" s="14"/>
      <c r="J33" s="14" t="s">
        <v>166</v>
      </c>
      <c r="K33" s="14"/>
      <c r="L33" s="14" t="s">
        <v>167</v>
      </c>
      <c r="M33" s="15"/>
      <c r="P33" s="23"/>
    </row>
    <row r="34" spans="1:16" ht="12.75">
      <c r="A34" s="651"/>
      <c r="B34" s="12" t="s">
        <v>21</v>
      </c>
      <c r="C34" s="14" t="s">
        <v>167</v>
      </c>
      <c r="D34" s="14"/>
      <c r="E34" s="65"/>
      <c r="F34" s="65"/>
      <c r="G34" s="14" t="s">
        <v>167</v>
      </c>
      <c r="H34" s="29"/>
      <c r="I34" s="29"/>
      <c r="J34" s="29" t="s">
        <v>166</v>
      </c>
      <c r="K34" s="29"/>
      <c r="L34" s="14" t="s">
        <v>167</v>
      </c>
      <c r="M34" s="30"/>
      <c r="P34" s="23"/>
    </row>
    <row r="35" spans="1:16" ht="12.75">
      <c r="A35" s="651"/>
      <c r="B35" s="645" t="s">
        <v>135</v>
      </c>
      <c r="C35" s="646"/>
      <c r="D35" s="646"/>
      <c r="E35" s="646"/>
      <c r="F35" s="646"/>
      <c r="G35" s="646"/>
      <c r="H35" s="646"/>
      <c r="I35" s="646"/>
      <c r="J35" s="646"/>
      <c r="K35" s="646"/>
      <c r="L35" s="646"/>
      <c r="M35" s="647"/>
      <c r="P35" s="23"/>
    </row>
    <row r="36" spans="1:16" ht="12.75">
      <c r="A36" s="651"/>
      <c r="B36" s="61" t="s">
        <v>17</v>
      </c>
      <c r="C36" s="27" t="s">
        <v>167</v>
      </c>
      <c r="D36" s="66"/>
      <c r="E36" s="66"/>
      <c r="F36" s="66"/>
      <c r="G36" s="63" t="s">
        <v>167</v>
      </c>
      <c r="H36" s="63"/>
      <c r="I36" s="63"/>
      <c r="J36" s="14" t="s">
        <v>167</v>
      </c>
      <c r="K36" s="18"/>
      <c r="L36" s="140" t="s">
        <v>166</v>
      </c>
      <c r="M36" s="15" t="s">
        <v>166</v>
      </c>
      <c r="P36" s="23"/>
    </row>
    <row r="37" spans="1:16" ht="12.75">
      <c r="A37" s="651"/>
      <c r="B37" s="11" t="s">
        <v>136</v>
      </c>
      <c r="C37" s="27" t="s">
        <v>167</v>
      </c>
      <c r="D37" s="16"/>
      <c r="E37" s="16"/>
      <c r="F37" s="16"/>
      <c r="G37" s="14"/>
      <c r="H37" s="14"/>
      <c r="I37" s="14"/>
      <c r="J37" s="14" t="s">
        <v>167</v>
      </c>
      <c r="K37" s="14"/>
      <c r="L37" s="14"/>
      <c r="M37" s="15" t="s">
        <v>166</v>
      </c>
      <c r="P37" s="23"/>
    </row>
    <row r="38" spans="1:16" ht="12.75">
      <c r="A38" s="651"/>
      <c r="B38" s="11" t="s">
        <v>137</v>
      </c>
      <c r="C38" s="27" t="s">
        <v>167</v>
      </c>
      <c r="D38" s="16"/>
      <c r="E38" s="16"/>
      <c r="F38" s="16"/>
      <c r="G38" s="14"/>
      <c r="H38" s="14"/>
      <c r="I38" s="14"/>
      <c r="J38" s="14"/>
      <c r="K38" s="14"/>
      <c r="L38" s="14"/>
      <c r="M38" s="15" t="s">
        <v>166</v>
      </c>
      <c r="P38" s="23"/>
    </row>
    <row r="39" spans="1:16" ht="12.75">
      <c r="A39" s="651"/>
      <c r="B39" s="645" t="s">
        <v>116</v>
      </c>
      <c r="C39" s="646"/>
      <c r="D39" s="646"/>
      <c r="E39" s="646"/>
      <c r="F39" s="646"/>
      <c r="G39" s="646"/>
      <c r="H39" s="646"/>
      <c r="I39" s="646"/>
      <c r="J39" s="646"/>
      <c r="K39" s="646"/>
      <c r="L39" s="646"/>
      <c r="M39" s="647"/>
      <c r="P39" s="23"/>
    </row>
    <row r="40" spans="1:16" ht="25.5">
      <c r="A40" s="651"/>
      <c r="B40" s="115" t="s">
        <v>174</v>
      </c>
      <c r="C40" s="27"/>
      <c r="D40" s="14"/>
      <c r="E40" s="14"/>
      <c r="F40" s="14"/>
      <c r="G40" s="14"/>
      <c r="H40" s="14"/>
      <c r="I40" s="14"/>
      <c r="J40" s="14" t="s">
        <v>167</v>
      </c>
      <c r="K40" s="14"/>
      <c r="L40" s="14"/>
      <c r="M40" s="15" t="s">
        <v>166</v>
      </c>
      <c r="P40" s="23"/>
    </row>
    <row r="41" spans="1:16" ht="12.75">
      <c r="A41" s="651"/>
      <c r="B41" s="645" t="s">
        <v>48</v>
      </c>
      <c r="C41" s="646"/>
      <c r="D41" s="646"/>
      <c r="E41" s="646"/>
      <c r="F41" s="646"/>
      <c r="G41" s="646"/>
      <c r="H41" s="646"/>
      <c r="I41" s="646"/>
      <c r="J41" s="646"/>
      <c r="K41" s="646"/>
      <c r="L41" s="646"/>
      <c r="M41" s="647"/>
      <c r="P41" s="23"/>
    </row>
    <row r="42" spans="1:16" ht="13.5" thickBot="1">
      <c r="A42" s="651"/>
      <c r="B42" s="72" t="s">
        <v>102</v>
      </c>
      <c r="C42" s="67"/>
      <c r="D42" s="68"/>
      <c r="E42" s="68"/>
      <c r="F42" s="68"/>
      <c r="G42" s="14"/>
      <c r="H42" s="68"/>
      <c r="I42" s="68"/>
      <c r="J42" s="68"/>
      <c r="K42" s="68"/>
      <c r="L42" s="68"/>
      <c r="M42" s="15" t="s">
        <v>166</v>
      </c>
      <c r="P42" s="23"/>
    </row>
    <row r="43" spans="1:16" ht="12.75">
      <c r="A43" s="651"/>
      <c r="B43" s="222" t="s">
        <v>238</v>
      </c>
      <c r="C43" s="27"/>
      <c r="D43" s="14"/>
      <c r="E43" s="14"/>
      <c r="F43" s="14"/>
      <c r="G43" s="14"/>
      <c r="H43" s="14"/>
      <c r="I43" s="14"/>
      <c r="J43" s="14"/>
      <c r="K43" s="14"/>
      <c r="L43" s="14"/>
      <c r="M43" s="15" t="s">
        <v>166</v>
      </c>
      <c r="P43" s="23"/>
    </row>
    <row r="44" spans="1:16" ht="12.75">
      <c r="A44" s="651"/>
      <c r="B44" s="223" t="s">
        <v>239</v>
      </c>
      <c r="C44" s="27"/>
      <c r="D44" s="14"/>
      <c r="E44" s="14"/>
      <c r="F44" s="14"/>
      <c r="G44" s="14"/>
      <c r="H44" s="14"/>
      <c r="I44" s="14"/>
      <c r="J44" s="14"/>
      <c r="K44" s="14"/>
      <c r="L44" s="14"/>
      <c r="M44" s="15" t="s">
        <v>166</v>
      </c>
      <c r="P44" s="23"/>
    </row>
    <row r="45" spans="1:16" ht="12.75">
      <c r="A45" s="651"/>
      <c r="B45" s="223" t="s">
        <v>240</v>
      </c>
      <c r="C45" s="27"/>
      <c r="D45" s="14"/>
      <c r="E45" s="14"/>
      <c r="F45" s="14"/>
      <c r="G45" s="14"/>
      <c r="H45" s="14"/>
      <c r="I45" s="14"/>
      <c r="J45" s="14"/>
      <c r="K45" s="14"/>
      <c r="L45" s="14"/>
      <c r="M45" s="15" t="s">
        <v>166</v>
      </c>
      <c r="P45" s="23"/>
    </row>
    <row r="46" spans="1:16" ht="12.75">
      <c r="A46" s="651"/>
      <c r="B46" s="223" t="s">
        <v>241</v>
      </c>
      <c r="C46" s="27"/>
      <c r="D46" s="14"/>
      <c r="E46" s="14"/>
      <c r="F46" s="14"/>
      <c r="G46" s="14"/>
      <c r="H46" s="14"/>
      <c r="I46" s="14"/>
      <c r="J46" s="14"/>
      <c r="K46" s="14"/>
      <c r="L46" s="14"/>
      <c r="M46" s="15" t="s">
        <v>166</v>
      </c>
      <c r="P46" s="23"/>
    </row>
    <row r="47" spans="1:16" ht="12.75">
      <c r="A47" s="651"/>
      <c r="B47" s="223" t="s">
        <v>242</v>
      </c>
      <c r="C47" s="27"/>
      <c r="D47" s="14"/>
      <c r="E47" s="14"/>
      <c r="F47" s="14"/>
      <c r="G47" s="14"/>
      <c r="H47" s="14"/>
      <c r="I47" s="14"/>
      <c r="J47" s="14"/>
      <c r="K47" s="14"/>
      <c r="L47" s="14"/>
      <c r="M47" s="15" t="s">
        <v>166</v>
      </c>
      <c r="P47" s="23"/>
    </row>
    <row r="48" spans="1:16" ht="12.75">
      <c r="A48" s="651"/>
      <c r="B48" s="223" t="s">
        <v>243</v>
      </c>
      <c r="C48" s="27"/>
      <c r="D48" s="14"/>
      <c r="E48" s="14"/>
      <c r="F48" s="14"/>
      <c r="G48" s="14" t="s">
        <v>167</v>
      </c>
      <c r="H48" s="14"/>
      <c r="I48" s="14"/>
      <c r="J48" s="14"/>
      <c r="K48" s="14"/>
      <c r="L48" s="14"/>
      <c r="M48" s="15" t="s">
        <v>166</v>
      </c>
      <c r="P48" s="23"/>
    </row>
    <row r="49" spans="1:16" ht="12.75">
      <c r="A49" s="652"/>
      <c r="B49" s="223" t="s">
        <v>244</v>
      </c>
      <c r="C49" s="27"/>
      <c r="D49" s="14"/>
      <c r="E49" s="14"/>
      <c r="F49" s="14"/>
      <c r="G49" s="18" t="s">
        <v>167</v>
      </c>
      <c r="H49" s="14"/>
      <c r="I49" s="14"/>
      <c r="J49" s="14"/>
      <c r="K49" s="14"/>
      <c r="L49" s="14"/>
      <c r="M49" s="15" t="s">
        <v>166</v>
      </c>
      <c r="P49" s="23"/>
    </row>
    <row r="50" spans="1:16" ht="12.75">
      <c r="A50" s="24"/>
      <c r="B50" s="224" t="s">
        <v>245</v>
      </c>
      <c r="C50" s="27"/>
      <c r="D50" s="14"/>
      <c r="E50" s="14"/>
      <c r="F50" s="14"/>
      <c r="G50" s="14" t="s">
        <v>167</v>
      </c>
      <c r="H50" s="14"/>
      <c r="I50" s="14"/>
      <c r="J50" s="14"/>
      <c r="K50" s="14"/>
      <c r="L50" s="14"/>
      <c r="M50" s="15" t="s">
        <v>166</v>
      </c>
      <c r="P50" s="23"/>
    </row>
    <row r="51" spans="1:16" ht="10.5" customHeight="1">
      <c r="A51" s="650" t="s">
        <v>50</v>
      </c>
      <c r="B51" s="224" t="s">
        <v>246</v>
      </c>
      <c r="C51" s="27"/>
      <c r="D51" s="14"/>
      <c r="E51" s="14"/>
      <c r="F51" s="14"/>
      <c r="G51" s="14" t="s">
        <v>167</v>
      </c>
      <c r="H51" s="14"/>
      <c r="I51" s="14"/>
      <c r="J51" s="14"/>
      <c r="K51" s="14"/>
      <c r="L51" s="14"/>
      <c r="M51" s="15" t="s">
        <v>166</v>
      </c>
      <c r="P51" s="23"/>
    </row>
    <row r="52" spans="1:16" ht="12.75">
      <c r="A52" s="651"/>
      <c r="B52" s="224" t="s">
        <v>247</v>
      </c>
      <c r="C52" s="27"/>
      <c r="D52" s="14"/>
      <c r="E52" s="14"/>
      <c r="F52" s="14"/>
      <c r="G52" s="14" t="s">
        <v>167</v>
      </c>
      <c r="H52" s="14"/>
      <c r="I52" s="14"/>
      <c r="J52" s="14"/>
      <c r="K52" s="14"/>
      <c r="L52" s="14"/>
      <c r="M52" s="15" t="s">
        <v>166</v>
      </c>
      <c r="P52" s="23"/>
    </row>
    <row r="53" spans="1:16" ht="12.75">
      <c r="A53" s="651"/>
      <c r="B53" s="224" t="s">
        <v>248</v>
      </c>
      <c r="C53" s="27"/>
      <c r="D53" s="14"/>
      <c r="E53" s="14"/>
      <c r="F53" s="14"/>
      <c r="G53" s="14" t="s">
        <v>167</v>
      </c>
      <c r="H53" s="14" t="s">
        <v>167</v>
      </c>
      <c r="I53" s="14"/>
      <c r="J53" s="14"/>
      <c r="K53" s="14"/>
      <c r="L53" s="14"/>
      <c r="M53" s="15" t="s">
        <v>166</v>
      </c>
      <c r="P53" s="23"/>
    </row>
    <row r="54" spans="1:16" ht="12.75">
      <c r="A54" s="651"/>
      <c r="B54" s="224" t="s">
        <v>249</v>
      </c>
      <c r="C54" s="67"/>
      <c r="D54" s="68"/>
      <c r="E54" s="68"/>
      <c r="F54" s="68"/>
      <c r="G54" s="68"/>
      <c r="H54" s="68"/>
      <c r="I54" s="68"/>
      <c r="J54" s="68"/>
      <c r="K54" s="68"/>
      <c r="L54" s="68"/>
      <c r="M54" s="15" t="s">
        <v>166</v>
      </c>
      <c r="P54" s="23"/>
    </row>
    <row r="55" spans="1:16" ht="12.75">
      <c r="A55" s="651"/>
      <c r="B55" s="224" t="s">
        <v>250</v>
      </c>
      <c r="C55" s="67"/>
      <c r="D55" s="68"/>
      <c r="E55" s="68"/>
      <c r="F55" s="68"/>
      <c r="G55" s="68" t="s">
        <v>167</v>
      </c>
      <c r="H55" s="68"/>
      <c r="I55" s="68"/>
      <c r="J55" s="68"/>
      <c r="K55" s="68"/>
      <c r="L55" s="68"/>
      <c r="M55" s="15" t="s">
        <v>166</v>
      </c>
      <c r="P55" s="23"/>
    </row>
    <row r="56" spans="1:16" ht="12.75">
      <c r="A56" s="651"/>
      <c r="B56" s="224" t="s">
        <v>46</v>
      </c>
      <c r="C56" s="67"/>
      <c r="D56" s="68"/>
      <c r="E56" s="68"/>
      <c r="F56" s="68"/>
      <c r="G56" s="68" t="s">
        <v>167</v>
      </c>
      <c r="H56" s="68"/>
      <c r="I56" s="68"/>
      <c r="J56" s="68"/>
      <c r="K56" s="68"/>
      <c r="L56" s="68"/>
      <c r="M56" s="69" t="s">
        <v>166</v>
      </c>
      <c r="P56" s="23"/>
    </row>
    <row r="57" spans="1:16" ht="13.5" thickBot="1">
      <c r="A57" s="651"/>
      <c r="B57" s="72" t="s">
        <v>44</v>
      </c>
      <c r="C57" s="67"/>
      <c r="D57" s="68"/>
      <c r="E57" s="68"/>
      <c r="F57" s="68"/>
      <c r="G57" s="68"/>
      <c r="H57" s="68"/>
      <c r="I57" s="68"/>
      <c r="J57" s="68"/>
      <c r="K57" s="68"/>
      <c r="L57" s="68"/>
      <c r="M57" s="69"/>
      <c r="P57" s="23"/>
    </row>
    <row r="58" spans="1:16" ht="13.5" customHeight="1">
      <c r="A58" s="652"/>
      <c r="B58" s="225" t="s">
        <v>251</v>
      </c>
      <c r="C58" s="67"/>
      <c r="D58" s="68"/>
      <c r="E58" s="68"/>
      <c r="F58" s="68"/>
      <c r="G58" s="68" t="s">
        <v>167</v>
      </c>
      <c r="H58" s="68"/>
      <c r="I58" s="68"/>
      <c r="J58" s="68"/>
      <c r="K58" s="68"/>
      <c r="L58" s="68"/>
      <c r="M58" s="69" t="s">
        <v>166</v>
      </c>
      <c r="P58" s="23"/>
    </row>
    <row r="59" spans="1:16" ht="13.5" customHeight="1">
      <c r="A59" s="24"/>
      <c r="B59" s="226" t="s">
        <v>252</v>
      </c>
      <c r="C59" s="27"/>
      <c r="D59" s="14"/>
      <c r="E59" s="14"/>
      <c r="F59" s="14"/>
      <c r="G59" s="14" t="s">
        <v>167</v>
      </c>
      <c r="H59" s="14"/>
      <c r="I59" s="14"/>
      <c r="J59" s="14"/>
      <c r="K59" s="14"/>
      <c r="L59" s="14"/>
      <c r="M59" s="15" t="s">
        <v>166</v>
      </c>
      <c r="P59" s="23"/>
    </row>
    <row r="60" spans="1:16" ht="13.5" customHeight="1">
      <c r="A60" s="24"/>
      <c r="B60" s="226" t="s">
        <v>253</v>
      </c>
      <c r="C60" s="27"/>
      <c r="D60" s="14"/>
      <c r="E60" s="14"/>
      <c r="F60" s="14"/>
      <c r="G60" s="14" t="s">
        <v>167</v>
      </c>
      <c r="H60" s="14"/>
      <c r="I60" s="14"/>
      <c r="J60" s="14"/>
      <c r="K60" s="14"/>
      <c r="L60" s="14"/>
      <c r="M60" s="15" t="s">
        <v>166</v>
      </c>
      <c r="P60" s="23"/>
    </row>
    <row r="61" spans="1:16" ht="13.5" customHeight="1">
      <c r="A61" s="24"/>
      <c r="B61" s="223" t="s">
        <v>254</v>
      </c>
      <c r="C61" s="27"/>
      <c r="D61" s="14"/>
      <c r="E61" s="14"/>
      <c r="F61" s="14"/>
      <c r="G61" s="14" t="s">
        <v>167</v>
      </c>
      <c r="H61" s="14"/>
      <c r="I61" s="14"/>
      <c r="J61" s="14"/>
      <c r="K61" s="14"/>
      <c r="L61" s="14"/>
      <c r="M61" s="15" t="s">
        <v>166</v>
      </c>
      <c r="P61" s="23"/>
    </row>
    <row r="62" spans="1:16" ht="13.5" customHeight="1">
      <c r="A62" s="24"/>
      <c r="B62" s="223" t="s">
        <v>255</v>
      </c>
      <c r="C62" s="27"/>
      <c r="D62" s="14"/>
      <c r="E62" s="14"/>
      <c r="F62" s="14" t="s">
        <v>167</v>
      </c>
      <c r="G62" s="14" t="s">
        <v>167</v>
      </c>
      <c r="H62" s="14"/>
      <c r="I62" s="14"/>
      <c r="J62" s="14"/>
      <c r="K62" s="14"/>
      <c r="L62" s="14"/>
      <c r="M62" s="15" t="s">
        <v>166</v>
      </c>
      <c r="P62" s="23"/>
    </row>
    <row r="63" spans="1:16" ht="14.25" customHeight="1">
      <c r="A63" s="24"/>
      <c r="B63" s="223" t="s">
        <v>256</v>
      </c>
      <c r="C63" s="27"/>
      <c r="D63" s="14"/>
      <c r="E63" s="14"/>
      <c r="F63" s="14"/>
      <c r="G63" s="14" t="s">
        <v>167</v>
      </c>
      <c r="H63" s="14" t="s">
        <v>167</v>
      </c>
      <c r="I63" s="14"/>
      <c r="J63" s="14"/>
      <c r="K63" s="14"/>
      <c r="L63" s="14"/>
      <c r="M63" s="15" t="s">
        <v>166</v>
      </c>
      <c r="P63" s="23"/>
    </row>
    <row r="64" spans="1:16" ht="12.75" customHeight="1">
      <c r="A64" s="24"/>
      <c r="B64" s="223" t="s">
        <v>257</v>
      </c>
      <c r="C64" s="67"/>
      <c r="D64" s="68"/>
      <c r="E64" s="68"/>
      <c r="F64" s="68"/>
      <c r="G64" s="68"/>
      <c r="H64" s="68"/>
      <c r="I64" s="68"/>
      <c r="J64" s="68"/>
      <c r="K64" s="14" t="s">
        <v>167</v>
      </c>
      <c r="L64" s="68"/>
      <c r="M64" s="15" t="s">
        <v>166</v>
      </c>
      <c r="P64" s="23"/>
    </row>
    <row r="65" spans="1:16" ht="14.25" customHeight="1">
      <c r="A65" s="24"/>
      <c r="B65" s="224" t="s">
        <v>46</v>
      </c>
      <c r="C65" s="28"/>
      <c r="D65" s="29"/>
      <c r="E65" s="29"/>
      <c r="F65" s="29"/>
      <c r="G65" s="29" t="s">
        <v>167</v>
      </c>
      <c r="H65" s="29"/>
      <c r="I65" s="29"/>
      <c r="J65" s="29"/>
      <c r="K65" s="29"/>
      <c r="L65" s="29"/>
      <c r="M65" s="30" t="s">
        <v>166</v>
      </c>
      <c r="P65" s="23"/>
    </row>
    <row r="66" spans="1:16" s="346" customFormat="1" ht="13.5" thickBot="1">
      <c r="A66" s="347"/>
      <c r="B66" s="72" t="s">
        <v>258</v>
      </c>
      <c r="C66" s="67"/>
      <c r="D66" s="68"/>
      <c r="E66" s="68"/>
      <c r="F66" s="68"/>
      <c r="G66" s="68"/>
      <c r="H66" s="68"/>
      <c r="I66" s="68"/>
      <c r="J66" s="68"/>
      <c r="K66" s="68"/>
      <c r="L66" s="68"/>
      <c r="M66" s="69"/>
      <c r="N66" s="345"/>
      <c r="O66" s="345"/>
      <c r="P66" s="345"/>
    </row>
    <row r="67" spans="1:16" s="346" customFormat="1" ht="12.75">
      <c r="A67" s="347"/>
      <c r="B67" s="222" t="s">
        <v>195</v>
      </c>
      <c r="C67" s="67"/>
      <c r="D67" s="68"/>
      <c r="E67" s="68"/>
      <c r="F67" s="68"/>
      <c r="G67" s="68"/>
      <c r="H67" s="68"/>
      <c r="I67" s="68"/>
      <c r="J67" s="68"/>
      <c r="K67" s="68"/>
      <c r="L67" s="68"/>
      <c r="M67" s="69"/>
      <c r="N67" s="345"/>
      <c r="O67" s="345"/>
      <c r="P67" s="345"/>
    </row>
    <row r="68" spans="1:16" s="346" customFormat="1" ht="12.75">
      <c r="A68" s="347"/>
      <c r="B68" s="223" t="s">
        <v>259</v>
      </c>
      <c r="C68" s="67"/>
      <c r="D68" s="68"/>
      <c r="E68" s="68"/>
      <c r="F68" s="68"/>
      <c r="G68" s="68"/>
      <c r="H68" s="68"/>
      <c r="I68" s="68"/>
      <c r="J68" s="68"/>
      <c r="K68" s="68"/>
      <c r="L68" s="68"/>
      <c r="M68" s="69"/>
      <c r="N68" s="345"/>
      <c r="O68" s="345"/>
      <c r="P68" s="345"/>
    </row>
    <row r="69" spans="1:16" s="346" customFormat="1" ht="12.75">
      <c r="A69" s="347"/>
      <c r="B69" s="223" t="s">
        <v>46</v>
      </c>
      <c r="C69" s="67"/>
      <c r="D69" s="68"/>
      <c r="E69" s="68"/>
      <c r="F69" s="68"/>
      <c r="G69" s="68"/>
      <c r="H69" s="68"/>
      <c r="I69" s="68"/>
      <c r="J69" s="68"/>
      <c r="K69" s="68"/>
      <c r="L69" s="68"/>
      <c r="M69" s="69"/>
      <c r="N69" s="345"/>
      <c r="O69" s="345"/>
      <c r="P69" s="345"/>
    </row>
    <row r="70" spans="1:16" ht="12.75">
      <c r="A70" s="24"/>
      <c r="B70" s="645" t="s">
        <v>168</v>
      </c>
      <c r="C70" s="646"/>
      <c r="D70" s="646"/>
      <c r="E70" s="646"/>
      <c r="F70" s="646"/>
      <c r="G70" s="646"/>
      <c r="H70" s="646"/>
      <c r="I70" s="646"/>
      <c r="J70" s="646"/>
      <c r="K70" s="646"/>
      <c r="L70" s="646"/>
      <c r="M70" s="647"/>
      <c r="P70" s="23"/>
    </row>
    <row r="71" spans="1:16" ht="12.75">
      <c r="A71" s="24"/>
      <c r="B71" s="11" t="s">
        <v>169</v>
      </c>
      <c r="C71" s="27" t="s">
        <v>167</v>
      </c>
      <c r="D71" s="14"/>
      <c r="E71" s="14"/>
      <c r="F71" s="14"/>
      <c r="G71" s="14"/>
      <c r="H71" s="14"/>
      <c r="I71" s="14"/>
      <c r="J71" s="14" t="s">
        <v>167</v>
      </c>
      <c r="K71" s="14"/>
      <c r="L71" s="14"/>
      <c r="M71" s="15" t="s">
        <v>166</v>
      </c>
      <c r="P71" s="23"/>
    </row>
    <row r="72" spans="1:16" ht="12.75">
      <c r="A72" s="24"/>
      <c r="B72" s="11" t="s">
        <v>170</v>
      </c>
      <c r="C72" s="27" t="s">
        <v>167</v>
      </c>
      <c r="D72" s="14"/>
      <c r="E72" s="14"/>
      <c r="F72" s="14"/>
      <c r="G72" s="14"/>
      <c r="H72" s="14"/>
      <c r="I72" s="14"/>
      <c r="J72" s="14" t="s">
        <v>167</v>
      </c>
      <c r="K72" s="14"/>
      <c r="L72" s="14"/>
      <c r="M72" s="15" t="s">
        <v>166</v>
      </c>
      <c r="P72" s="23"/>
    </row>
    <row r="73" spans="1:16" ht="12.75">
      <c r="A73" s="24"/>
      <c r="B73" s="11" t="s">
        <v>171</v>
      </c>
      <c r="C73" s="27" t="s">
        <v>167</v>
      </c>
      <c r="D73" s="14"/>
      <c r="E73" s="14"/>
      <c r="F73" s="14"/>
      <c r="G73" s="14"/>
      <c r="H73" s="14"/>
      <c r="I73" s="14"/>
      <c r="J73" s="14" t="s">
        <v>167</v>
      </c>
      <c r="K73" s="14"/>
      <c r="L73" s="14"/>
      <c r="M73" s="15" t="s">
        <v>166</v>
      </c>
      <c r="P73" s="23"/>
    </row>
    <row r="74" spans="1:16" ht="19.5" customHeight="1">
      <c r="A74" s="648" t="s">
        <v>50</v>
      </c>
      <c r="B74" s="645" t="s">
        <v>149</v>
      </c>
      <c r="C74" s="646"/>
      <c r="D74" s="646"/>
      <c r="E74" s="646"/>
      <c r="F74" s="646"/>
      <c r="G74" s="646"/>
      <c r="H74" s="646"/>
      <c r="I74" s="646"/>
      <c r="J74" s="646"/>
      <c r="K74" s="646"/>
      <c r="L74" s="646"/>
      <c r="M74" s="647"/>
      <c r="P74" s="23"/>
    </row>
    <row r="75" spans="1:16" ht="14.25" customHeight="1">
      <c r="A75" s="649"/>
      <c r="B75" s="116" t="s">
        <v>187</v>
      </c>
      <c r="C75" s="27"/>
      <c r="D75" s="14"/>
      <c r="E75" s="14"/>
      <c r="F75" s="14"/>
      <c r="G75" s="14"/>
      <c r="H75" s="14"/>
      <c r="I75" s="14"/>
      <c r="J75" s="14" t="s">
        <v>172</v>
      </c>
      <c r="K75" s="14"/>
      <c r="L75" s="14"/>
      <c r="M75" s="15" t="s">
        <v>166</v>
      </c>
      <c r="P75" s="23"/>
    </row>
    <row r="76" spans="2:16" ht="14.25" customHeight="1">
      <c r="B76" s="116" t="s">
        <v>188</v>
      </c>
      <c r="C76" s="67"/>
      <c r="D76" s="68"/>
      <c r="E76" s="68"/>
      <c r="F76" s="68"/>
      <c r="G76" s="68"/>
      <c r="H76" s="68"/>
      <c r="I76" s="68"/>
      <c r="J76" s="68"/>
      <c r="K76" s="68"/>
      <c r="L76" s="68"/>
      <c r="M76" s="15"/>
      <c r="P76" s="23"/>
    </row>
    <row r="77" spans="2:16" ht="14.25" customHeight="1">
      <c r="B77" s="116" t="s">
        <v>183</v>
      </c>
      <c r="C77" s="27"/>
      <c r="D77" s="14"/>
      <c r="E77" s="14"/>
      <c r="F77" s="14"/>
      <c r="G77" s="14"/>
      <c r="H77" s="14"/>
      <c r="I77" s="14"/>
      <c r="J77" s="14"/>
      <c r="K77" s="14"/>
      <c r="L77" s="14" t="s">
        <v>167</v>
      </c>
      <c r="M77" s="15" t="s">
        <v>166</v>
      </c>
      <c r="P77" s="23"/>
    </row>
    <row r="78" spans="2:16" ht="14.25" customHeight="1">
      <c r="B78" s="116" t="s">
        <v>189</v>
      </c>
      <c r="C78" s="27" t="s">
        <v>167</v>
      </c>
      <c r="D78" s="14"/>
      <c r="E78" s="14"/>
      <c r="F78" s="14" t="s">
        <v>167</v>
      </c>
      <c r="G78" s="14" t="s">
        <v>167</v>
      </c>
      <c r="H78" s="14"/>
      <c r="I78" s="14"/>
      <c r="J78" s="14"/>
      <c r="K78" s="14"/>
      <c r="L78" s="14" t="s">
        <v>167</v>
      </c>
      <c r="M78" s="15" t="s">
        <v>166</v>
      </c>
      <c r="P78" s="23"/>
    </row>
    <row r="79" spans="2:16" ht="14.25" customHeight="1">
      <c r="B79" s="116" t="s">
        <v>94</v>
      </c>
      <c r="C79" s="27"/>
      <c r="D79" s="14"/>
      <c r="E79" s="14"/>
      <c r="F79" s="14"/>
      <c r="G79" s="14"/>
      <c r="H79" s="14"/>
      <c r="I79" s="14"/>
      <c r="J79" s="14"/>
      <c r="K79" s="14"/>
      <c r="L79" s="14"/>
      <c r="M79" s="15"/>
      <c r="P79" s="23"/>
    </row>
    <row r="80" spans="2:16" ht="14.25" customHeight="1">
      <c r="B80" s="116" t="s">
        <v>287</v>
      </c>
      <c r="C80" s="27"/>
      <c r="D80" s="14"/>
      <c r="E80" s="14"/>
      <c r="F80" s="14"/>
      <c r="G80" s="14"/>
      <c r="H80" s="14"/>
      <c r="I80" s="14"/>
      <c r="J80" s="14"/>
      <c r="K80" s="14"/>
      <c r="L80" s="14"/>
      <c r="M80" s="15"/>
      <c r="P80" s="23"/>
    </row>
    <row r="81" spans="1:16" ht="14.25" customHeight="1">
      <c r="A81" s="24" t="s">
        <v>58</v>
      </c>
      <c r="B81" s="116" t="s">
        <v>320</v>
      </c>
      <c r="C81" s="27"/>
      <c r="D81" s="14"/>
      <c r="E81" s="14"/>
      <c r="F81" s="14"/>
      <c r="G81" s="14" t="s">
        <v>52</v>
      </c>
      <c r="H81" s="14"/>
      <c r="I81" s="14"/>
      <c r="J81" s="14"/>
      <c r="K81" s="14"/>
      <c r="L81" s="14" t="s">
        <v>52</v>
      </c>
      <c r="M81" s="15" t="s">
        <v>52</v>
      </c>
      <c r="P81" s="23"/>
    </row>
    <row r="82" spans="1:16" ht="12.75">
      <c r="A82" s="24"/>
      <c r="B82" s="645" t="s">
        <v>171</v>
      </c>
      <c r="C82" s="646"/>
      <c r="D82" s="646"/>
      <c r="E82" s="646"/>
      <c r="F82" s="646"/>
      <c r="G82" s="646"/>
      <c r="H82" s="646"/>
      <c r="I82" s="646"/>
      <c r="J82" s="646"/>
      <c r="K82" s="646"/>
      <c r="L82" s="646"/>
      <c r="M82" s="647"/>
      <c r="P82" s="23"/>
    </row>
    <row r="83" spans="1:16" ht="12.75">
      <c r="A83" s="24"/>
      <c r="B83" s="116" t="s">
        <v>175</v>
      </c>
      <c r="C83" s="27"/>
      <c r="D83" s="14"/>
      <c r="E83" s="14"/>
      <c r="F83" s="14"/>
      <c r="G83" s="14"/>
      <c r="H83" s="14"/>
      <c r="I83" s="14"/>
      <c r="J83" s="14" t="s">
        <v>172</v>
      </c>
      <c r="K83" s="14"/>
      <c r="L83" s="14"/>
      <c r="M83" s="15" t="s">
        <v>166</v>
      </c>
      <c r="P83" s="23"/>
    </row>
    <row r="84" spans="1:16" ht="12.75">
      <c r="A84" s="24" t="s">
        <v>54</v>
      </c>
      <c r="B84" s="116" t="s">
        <v>57</v>
      </c>
      <c r="C84" s="67"/>
      <c r="D84" s="68"/>
      <c r="E84" s="68"/>
      <c r="F84" s="68"/>
      <c r="G84" s="68"/>
      <c r="H84" s="68"/>
      <c r="I84" s="68"/>
      <c r="J84" s="68"/>
      <c r="K84" s="68"/>
      <c r="L84" s="68"/>
      <c r="M84" s="15"/>
      <c r="P84" s="23"/>
    </row>
    <row r="85" spans="1:16" ht="12.75">
      <c r="A85" s="24"/>
      <c r="B85" s="116" t="s">
        <v>183</v>
      </c>
      <c r="C85" s="27"/>
      <c r="D85" s="14"/>
      <c r="E85" s="14"/>
      <c r="F85" s="14"/>
      <c r="G85" s="14"/>
      <c r="H85" s="14"/>
      <c r="I85" s="14"/>
      <c r="J85" s="14"/>
      <c r="K85" s="14"/>
      <c r="L85" s="14" t="s">
        <v>167</v>
      </c>
      <c r="M85" s="15" t="s">
        <v>166</v>
      </c>
      <c r="P85" s="23"/>
    </row>
    <row r="86" spans="1:16" ht="12.75">
      <c r="A86" s="24"/>
      <c r="B86" s="116" t="s">
        <v>184</v>
      </c>
      <c r="C86" s="27" t="s">
        <v>167</v>
      </c>
      <c r="D86" s="14"/>
      <c r="E86" s="14"/>
      <c r="F86" s="14" t="s">
        <v>167</v>
      </c>
      <c r="G86" s="14" t="s">
        <v>167</v>
      </c>
      <c r="H86" s="14"/>
      <c r="I86" s="14"/>
      <c r="J86" s="14"/>
      <c r="K86" s="14"/>
      <c r="L86" s="14" t="s">
        <v>167</v>
      </c>
      <c r="M86" s="15" t="s">
        <v>166</v>
      </c>
      <c r="P86" s="23"/>
    </row>
    <row r="87" spans="1:16" ht="12.75">
      <c r="A87" s="24"/>
      <c r="B87" s="116" t="s">
        <v>185</v>
      </c>
      <c r="C87" s="27" t="s">
        <v>167</v>
      </c>
      <c r="D87" s="14"/>
      <c r="E87" s="14"/>
      <c r="F87" s="14" t="s">
        <v>167</v>
      </c>
      <c r="G87" s="14" t="s">
        <v>167</v>
      </c>
      <c r="H87" s="14"/>
      <c r="I87" s="14"/>
      <c r="J87" s="14"/>
      <c r="K87" s="14"/>
      <c r="L87" s="14" t="s">
        <v>167</v>
      </c>
      <c r="M87" s="15" t="s">
        <v>166</v>
      </c>
      <c r="P87" s="23"/>
    </row>
    <row r="88" spans="1:16" ht="12.75">
      <c r="A88" s="24"/>
      <c r="B88" s="116" t="s">
        <v>186</v>
      </c>
      <c r="C88" s="27" t="s">
        <v>167</v>
      </c>
      <c r="D88" s="14"/>
      <c r="E88" s="14"/>
      <c r="F88" s="14" t="s">
        <v>167</v>
      </c>
      <c r="G88" s="14" t="s">
        <v>167</v>
      </c>
      <c r="H88" s="14"/>
      <c r="I88" s="14"/>
      <c r="J88" s="14"/>
      <c r="K88" s="14"/>
      <c r="L88" s="14" t="s">
        <v>167</v>
      </c>
      <c r="M88" s="15" t="s">
        <v>166</v>
      </c>
      <c r="P88" s="23"/>
    </row>
    <row r="89" spans="1:16" ht="18" customHeight="1">
      <c r="A89" s="24" t="s">
        <v>58</v>
      </c>
      <c r="B89" s="153" t="s">
        <v>211</v>
      </c>
      <c r="C89" s="3" t="s">
        <v>167</v>
      </c>
      <c r="D89" s="3"/>
      <c r="E89" s="3"/>
      <c r="F89" s="3"/>
      <c r="G89" s="3"/>
      <c r="H89" s="3"/>
      <c r="I89" s="3"/>
      <c r="J89" s="3"/>
      <c r="K89" s="3"/>
      <c r="L89" s="3"/>
      <c r="M89" s="154" t="s">
        <v>166</v>
      </c>
      <c r="P89" s="23"/>
    </row>
    <row r="90" spans="1:16" ht="12.75">
      <c r="A90" s="24"/>
      <c r="B90" s="645" t="s">
        <v>182</v>
      </c>
      <c r="C90" s="646"/>
      <c r="D90" s="646"/>
      <c r="E90" s="646"/>
      <c r="F90" s="646"/>
      <c r="G90" s="646"/>
      <c r="H90" s="646"/>
      <c r="I90" s="646"/>
      <c r="J90" s="646"/>
      <c r="K90" s="646"/>
      <c r="L90" s="646"/>
      <c r="M90" s="647"/>
      <c r="P90" s="23"/>
    </row>
    <row r="91" spans="1:16" ht="12.75">
      <c r="A91" s="24"/>
      <c r="B91" s="116" t="s">
        <v>175</v>
      </c>
      <c r="C91" s="27"/>
      <c r="D91" s="14"/>
      <c r="E91" s="14"/>
      <c r="F91" s="14"/>
      <c r="G91" s="14"/>
      <c r="H91" s="14"/>
      <c r="I91" s="14"/>
      <c r="J91" s="14" t="s">
        <v>172</v>
      </c>
      <c r="K91" s="14"/>
      <c r="L91" s="14"/>
      <c r="M91" s="15" t="s">
        <v>166</v>
      </c>
      <c r="P91" s="23"/>
    </row>
    <row r="92" spans="1:16" ht="12.75">
      <c r="A92" s="24" t="s">
        <v>54</v>
      </c>
      <c r="B92" s="116" t="s">
        <v>57</v>
      </c>
      <c r="C92" s="67"/>
      <c r="D92" s="68"/>
      <c r="E92" s="68"/>
      <c r="F92" s="68"/>
      <c r="G92" s="68"/>
      <c r="H92" s="68"/>
      <c r="I92" s="68"/>
      <c r="J92" s="68"/>
      <c r="K92" s="68"/>
      <c r="L92" s="68"/>
      <c r="M92" s="15"/>
      <c r="P92" s="23"/>
    </row>
    <row r="93" spans="1:16" ht="12.75">
      <c r="A93" s="24"/>
      <c r="B93" s="116" t="s">
        <v>183</v>
      </c>
      <c r="C93" s="27"/>
      <c r="D93" s="14"/>
      <c r="E93" s="14"/>
      <c r="F93" s="14"/>
      <c r="G93" s="14"/>
      <c r="H93" s="14"/>
      <c r="I93" s="14"/>
      <c r="J93" s="14"/>
      <c r="K93" s="14"/>
      <c r="L93" s="14" t="s">
        <v>167</v>
      </c>
      <c r="M93" s="15" t="s">
        <v>166</v>
      </c>
      <c r="P93" s="23"/>
    </row>
    <row r="94" spans="1:16" ht="12.75">
      <c r="A94" s="24"/>
      <c r="B94" s="116" t="s">
        <v>184</v>
      </c>
      <c r="C94" s="27" t="s">
        <v>167</v>
      </c>
      <c r="D94" s="14"/>
      <c r="E94" s="14"/>
      <c r="F94" s="14" t="s">
        <v>167</v>
      </c>
      <c r="G94" s="14" t="s">
        <v>167</v>
      </c>
      <c r="H94" s="14"/>
      <c r="I94" s="14"/>
      <c r="J94" s="14"/>
      <c r="K94" s="14"/>
      <c r="L94" s="14" t="s">
        <v>167</v>
      </c>
      <c r="M94" s="15" t="s">
        <v>166</v>
      </c>
      <c r="P94" s="23"/>
    </row>
    <row r="95" spans="1:16" ht="14.25" customHeight="1">
      <c r="A95" s="24" t="s">
        <v>58</v>
      </c>
      <c r="B95" s="153" t="s">
        <v>211</v>
      </c>
      <c r="C95" s="3" t="s">
        <v>167</v>
      </c>
      <c r="D95" s="3"/>
      <c r="E95" s="3"/>
      <c r="F95" s="3"/>
      <c r="G95" s="3"/>
      <c r="H95" s="3"/>
      <c r="I95" s="3"/>
      <c r="J95" s="3"/>
      <c r="K95" s="3"/>
      <c r="L95" s="3"/>
      <c r="M95" s="154" t="s">
        <v>166</v>
      </c>
      <c r="P95" s="23"/>
    </row>
    <row r="96" spans="1:16" ht="12.75">
      <c r="A96" s="24"/>
      <c r="B96" s="116" t="s">
        <v>185</v>
      </c>
      <c r="C96" s="27" t="s">
        <v>167</v>
      </c>
      <c r="D96" s="14"/>
      <c r="E96" s="14"/>
      <c r="F96" s="14" t="s">
        <v>167</v>
      </c>
      <c r="G96" s="14" t="s">
        <v>167</v>
      </c>
      <c r="H96" s="14"/>
      <c r="I96" s="14"/>
      <c r="J96" s="14"/>
      <c r="K96" s="14"/>
      <c r="L96" s="14" t="s">
        <v>167</v>
      </c>
      <c r="M96" s="15" t="s">
        <v>166</v>
      </c>
      <c r="P96" s="23"/>
    </row>
    <row r="97" spans="1:16" ht="12.75">
      <c r="A97" s="24"/>
      <c r="B97" s="116" t="s">
        <v>186</v>
      </c>
      <c r="C97" s="27" t="s">
        <v>167</v>
      </c>
      <c r="D97" s="14"/>
      <c r="E97" s="14"/>
      <c r="F97" s="14" t="s">
        <v>167</v>
      </c>
      <c r="G97" s="14" t="s">
        <v>167</v>
      </c>
      <c r="H97" s="14"/>
      <c r="I97" s="14"/>
      <c r="J97" s="14"/>
      <c r="K97" s="14"/>
      <c r="L97" s="14" t="s">
        <v>167</v>
      </c>
      <c r="M97" s="15" t="s">
        <v>166</v>
      </c>
      <c r="P97" s="23"/>
    </row>
    <row r="98" spans="1:16" ht="12.75" customHeight="1">
      <c r="A98" s="113"/>
      <c r="B98" s="645" t="s">
        <v>176</v>
      </c>
      <c r="C98" s="646"/>
      <c r="D98" s="646"/>
      <c r="E98" s="646"/>
      <c r="F98" s="646"/>
      <c r="G98" s="646"/>
      <c r="H98" s="646"/>
      <c r="I98" s="646"/>
      <c r="J98" s="646"/>
      <c r="K98" s="646"/>
      <c r="L98" s="646"/>
      <c r="M98" s="647"/>
      <c r="P98" s="23"/>
    </row>
    <row r="99" spans="1:16" ht="25.5">
      <c r="A99" s="113"/>
      <c r="B99" s="2" t="s">
        <v>177</v>
      </c>
      <c r="C99" s="27"/>
      <c r="D99" s="14"/>
      <c r="E99" s="14"/>
      <c r="F99" s="14"/>
      <c r="G99" s="14"/>
      <c r="H99" s="14"/>
      <c r="I99" s="14" t="s">
        <v>167</v>
      </c>
      <c r="J99" s="14"/>
      <c r="K99" s="14"/>
      <c r="L99" s="14"/>
      <c r="M99" s="15" t="s">
        <v>166</v>
      </c>
      <c r="P99" s="23"/>
    </row>
    <row r="100" spans="1:16" ht="12.75">
      <c r="A100" s="113"/>
      <c r="B100" s="20" t="s">
        <v>328</v>
      </c>
      <c r="C100" s="27"/>
      <c r="D100" s="14"/>
      <c r="E100" s="14"/>
      <c r="F100" s="14"/>
      <c r="G100" s="14"/>
      <c r="H100" s="14"/>
      <c r="I100" s="14" t="s">
        <v>167</v>
      </c>
      <c r="J100" s="14"/>
      <c r="K100" s="14"/>
      <c r="L100" s="14"/>
      <c r="M100" s="15" t="s">
        <v>166</v>
      </c>
      <c r="P100" s="23"/>
    </row>
    <row r="101" spans="1:16" ht="12.75">
      <c r="A101" s="113"/>
      <c r="B101" s="144" t="s">
        <v>200</v>
      </c>
      <c r="C101" s="27"/>
      <c r="D101" s="14"/>
      <c r="E101" s="14"/>
      <c r="F101" s="14"/>
      <c r="G101" s="14"/>
      <c r="H101" s="14"/>
      <c r="I101" s="14" t="s">
        <v>167</v>
      </c>
      <c r="J101" s="14"/>
      <c r="K101" s="14"/>
      <c r="L101" s="14"/>
      <c r="M101" s="15" t="s">
        <v>166</v>
      </c>
      <c r="P101" s="23"/>
    </row>
    <row r="102" spans="1:16" ht="12.75">
      <c r="A102" s="113"/>
      <c r="B102" s="20" t="s">
        <v>329</v>
      </c>
      <c r="C102" s="27"/>
      <c r="D102" s="14"/>
      <c r="E102" s="14"/>
      <c r="F102" s="14"/>
      <c r="G102" s="14"/>
      <c r="H102" s="14"/>
      <c r="I102" s="14" t="s">
        <v>167</v>
      </c>
      <c r="J102" s="14"/>
      <c r="K102" s="14"/>
      <c r="L102" s="14"/>
      <c r="M102" s="15" t="s">
        <v>166</v>
      </c>
      <c r="P102" s="23"/>
    </row>
    <row r="103" spans="1:16" ht="12.75">
      <c r="A103" s="113"/>
      <c r="B103" s="645" t="s">
        <v>62</v>
      </c>
      <c r="C103" s="646"/>
      <c r="D103" s="646"/>
      <c r="E103" s="646"/>
      <c r="F103" s="646"/>
      <c r="G103" s="646"/>
      <c r="H103" s="646"/>
      <c r="I103" s="646"/>
      <c r="J103" s="646"/>
      <c r="K103" s="646"/>
      <c r="L103" s="646"/>
      <c r="M103" s="647"/>
      <c r="P103" s="23"/>
    </row>
    <row r="104" spans="1:16" ht="12.75" customHeight="1">
      <c r="A104" s="113"/>
      <c r="B104" s="72" t="s">
        <v>59</v>
      </c>
      <c r="C104" s="27"/>
      <c r="D104" s="14"/>
      <c r="E104" s="14"/>
      <c r="F104" s="14"/>
      <c r="G104" s="14" t="s">
        <v>167</v>
      </c>
      <c r="H104" s="14"/>
      <c r="I104" s="14"/>
      <c r="J104" s="14" t="s">
        <v>167</v>
      </c>
      <c r="K104" s="14"/>
      <c r="L104" s="14"/>
      <c r="M104" s="15" t="s">
        <v>166</v>
      </c>
      <c r="P104" s="23"/>
    </row>
    <row r="105" spans="1:16" ht="12.75" customHeight="1">
      <c r="A105" s="113"/>
      <c r="B105" s="11" t="s">
        <v>31</v>
      </c>
      <c r="C105" s="27"/>
      <c r="D105" s="14"/>
      <c r="E105" s="14"/>
      <c r="F105" s="14"/>
      <c r="G105" s="14" t="s">
        <v>166</v>
      </c>
      <c r="H105" s="14"/>
      <c r="I105" s="14"/>
      <c r="J105" s="14"/>
      <c r="K105" s="14"/>
      <c r="L105" s="14"/>
      <c r="M105" s="15"/>
      <c r="P105" s="23"/>
    </row>
    <row r="106" spans="1:16" ht="12.75" customHeight="1">
      <c r="A106" s="113"/>
      <c r="B106" s="11" t="s">
        <v>32</v>
      </c>
      <c r="C106" s="27"/>
      <c r="D106" s="14"/>
      <c r="E106" s="14"/>
      <c r="F106" s="14"/>
      <c r="G106" s="14" t="s">
        <v>166</v>
      </c>
      <c r="H106" s="14"/>
      <c r="I106" s="14"/>
      <c r="J106" s="14"/>
      <c r="K106" s="14"/>
      <c r="L106" s="14"/>
      <c r="M106" s="15"/>
      <c r="P106" s="23"/>
    </row>
    <row r="107" spans="1:16" ht="12.75">
      <c r="A107" s="113"/>
      <c r="B107" s="11" t="s">
        <v>33</v>
      </c>
      <c r="C107" s="27"/>
      <c r="D107" s="14"/>
      <c r="E107" s="14"/>
      <c r="F107" s="14"/>
      <c r="G107" s="14" t="s">
        <v>166</v>
      </c>
      <c r="H107" s="14"/>
      <c r="I107" s="14"/>
      <c r="J107" s="14"/>
      <c r="K107" s="14"/>
      <c r="L107" s="14"/>
      <c r="M107" s="15"/>
      <c r="P107" s="23"/>
    </row>
    <row r="108" spans="1:16" ht="12.75">
      <c r="A108" s="113"/>
      <c r="B108" s="11" t="s">
        <v>81</v>
      </c>
      <c r="C108" s="27"/>
      <c r="D108" s="14"/>
      <c r="E108" s="14"/>
      <c r="F108" s="14"/>
      <c r="G108" s="14" t="s">
        <v>166</v>
      </c>
      <c r="H108" s="14"/>
      <c r="I108" s="14"/>
      <c r="J108" s="14"/>
      <c r="K108" s="14"/>
      <c r="L108" s="14"/>
      <c r="M108" s="15"/>
      <c r="P108" s="23"/>
    </row>
    <row r="109" spans="1:16" ht="12.75" customHeight="1">
      <c r="A109" s="113"/>
      <c r="B109" s="11" t="s">
        <v>82</v>
      </c>
      <c r="C109" s="27"/>
      <c r="D109" s="14"/>
      <c r="E109" s="14"/>
      <c r="F109" s="14"/>
      <c r="G109" s="14" t="s">
        <v>166</v>
      </c>
      <c r="H109" s="14"/>
      <c r="I109" s="14"/>
      <c r="J109" s="14"/>
      <c r="K109" s="14"/>
      <c r="L109" s="14"/>
      <c r="M109" s="15"/>
      <c r="P109" s="23"/>
    </row>
    <row r="110" spans="1:16" ht="24">
      <c r="A110" s="113"/>
      <c r="B110" s="11" t="s">
        <v>325</v>
      </c>
      <c r="C110" s="27"/>
      <c r="D110" s="14"/>
      <c r="E110" s="14"/>
      <c r="F110" s="14"/>
      <c r="G110" s="14" t="s">
        <v>166</v>
      </c>
      <c r="H110" s="14"/>
      <c r="I110" s="14"/>
      <c r="J110" s="14"/>
      <c r="K110" s="14"/>
      <c r="L110" s="14"/>
      <c r="M110" s="15"/>
      <c r="P110" s="23"/>
    </row>
    <row r="111" spans="1:16" ht="24">
      <c r="A111" s="113"/>
      <c r="B111" s="11" t="s">
        <v>324</v>
      </c>
      <c r="C111" s="27"/>
      <c r="D111" s="14"/>
      <c r="E111" s="14"/>
      <c r="F111" s="14"/>
      <c r="G111" s="14" t="s">
        <v>166</v>
      </c>
      <c r="H111" s="14"/>
      <c r="I111" s="14"/>
      <c r="J111" s="14"/>
      <c r="K111" s="14"/>
      <c r="L111" s="14"/>
      <c r="M111" s="15"/>
      <c r="P111" s="23"/>
    </row>
    <row r="112" spans="1:16" ht="12.75">
      <c r="A112" s="113"/>
      <c r="B112" s="73" t="s">
        <v>55</v>
      </c>
      <c r="C112" s="13"/>
      <c r="D112" s="3"/>
      <c r="E112" s="3"/>
      <c r="F112" s="3"/>
      <c r="G112" s="14" t="s">
        <v>167</v>
      </c>
      <c r="H112" s="3"/>
      <c r="I112" s="3"/>
      <c r="J112" s="14" t="s">
        <v>167</v>
      </c>
      <c r="K112" s="3"/>
      <c r="L112" s="14"/>
      <c r="M112" s="15" t="s">
        <v>166</v>
      </c>
      <c r="P112" s="23"/>
    </row>
    <row r="113" spans="1:16" ht="12.75">
      <c r="A113" s="113"/>
      <c r="B113" s="71" t="s">
        <v>31</v>
      </c>
      <c r="C113" s="13"/>
      <c r="D113" s="3"/>
      <c r="E113" s="3"/>
      <c r="F113" s="3"/>
      <c r="G113" s="14" t="s">
        <v>166</v>
      </c>
      <c r="H113" s="3"/>
      <c r="I113" s="3"/>
      <c r="J113" s="14"/>
      <c r="K113" s="3"/>
      <c r="L113" s="14"/>
      <c r="M113" s="15"/>
      <c r="P113" s="23"/>
    </row>
    <row r="114" spans="1:16" ht="12.75">
      <c r="A114" s="113"/>
      <c r="B114" s="71" t="s">
        <v>32</v>
      </c>
      <c r="C114" s="13"/>
      <c r="D114" s="3"/>
      <c r="E114" s="3"/>
      <c r="F114" s="3"/>
      <c r="G114" s="14" t="s">
        <v>166</v>
      </c>
      <c r="H114" s="3"/>
      <c r="I114" s="3"/>
      <c r="J114" s="14"/>
      <c r="K114" s="3"/>
      <c r="L114" s="14"/>
      <c r="M114" s="15"/>
      <c r="P114" s="23"/>
    </row>
    <row r="115" spans="1:16" ht="12.75">
      <c r="A115" s="113"/>
      <c r="B115" s="11" t="s">
        <v>308</v>
      </c>
      <c r="C115" s="27"/>
      <c r="D115" s="14"/>
      <c r="E115" s="14"/>
      <c r="F115" s="14"/>
      <c r="G115" s="14" t="s">
        <v>166</v>
      </c>
      <c r="H115" s="14"/>
      <c r="I115" s="14"/>
      <c r="J115" s="14"/>
      <c r="K115" s="14"/>
      <c r="L115" s="14"/>
      <c r="M115" s="15"/>
      <c r="P115" s="23"/>
    </row>
    <row r="116" spans="1:16" ht="12.75" customHeight="1">
      <c r="A116" s="113"/>
      <c r="B116" s="11" t="s">
        <v>309</v>
      </c>
      <c r="C116" s="27"/>
      <c r="D116" s="14"/>
      <c r="E116" s="14"/>
      <c r="F116" s="14"/>
      <c r="G116" s="14" t="s">
        <v>166</v>
      </c>
      <c r="H116" s="14"/>
      <c r="I116" s="14"/>
      <c r="J116" s="14"/>
      <c r="K116" s="14"/>
      <c r="L116" s="14"/>
      <c r="M116" s="15"/>
      <c r="P116" s="23"/>
    </row>
    <row r="117" spans="1:16" ht="12.75">
      <c r="A117" s="24"/>
      <c r="B117" s="73" t="s">
        <v>91</v>
      </c>
      <c r="C117" s="13"/>
      <c r="D117" s="3"/>
      <c r="E117" s="3"/>
      <c r="F117" s="3"/>
      <c r="G117" s="14" t="s">
        <v>167</v>
      </c>
      <c r="H117" s="3"/>
      <c r="I117" s="3"/>
      <c r="J117" s="14" t="s">
        <v>167</v>
      </c>
      <c r="K117" s="3"/>
      <c r="L117" s="14"/>
      <c r="M117" s="15" t="s">
        <v>166</v>
      </c>
      <c r="P117" s="23"/>
    </row>
    <row r="118" spans="1:16" ht="12.75">
      <c r="A118" s="24"/>
      <c r="B118" s="71" t="s">
        <v>31</v>
      </c>
      <c r="C118" s="13"/>
      <c r="D118" s="3"/>
      <c r="E118" s="3"/>
      <c r="F118" s="3"/>
      <c r="G118" s="14" t="s">
        <v>166</v>
      </c>
      <c r="H118" s="3"/>
      <c r="I118" s="3"/>
      <c r="J118" s="14"/>
      <c r="K118" s="3"/>
      <c r="L118" s="14"/>
      <c r="M118" s="15"/>
      <c r="P118" s="23"/>
    </row>
    <row r="119" spans="1:16" ht="12.75">
      <c r="A119" s="24"/>
      <c r="B119" s="71" t="s">
        <v>32</v>
      </c>
      <c r="C119" s="75"/>
      <c r="D119" s="23"/>
      <c r="E119" s="23"/>
      <c r="F119" s="23"/>
      <c r="G119" s="14" t="s">
        <v>166</v>
      </c>
      <c r="H119" s="23"/>
      <c r="I119" s="23"/>
      <c r="J119" s="14"/>
      <c r="K119" s="23"/>
      <c r="L119" s="14"/>
      <c r="M119" s="15"/>
      <c r="P119" s="23"/>
    </row>
    <row r="120" spans="1:16" ht="12.75">
      <c r="A120" s="643"/>
      <c r="B120" s="73" t="s">
        <v>106</v>
      </c>
      <c r="C120" s="27"/>
      <c r="D120" s="14"/>
      <c r="E120" s="14"/>
      <c r="F120" s="14"/>
      <c r="G120" s="14" t="s">
        <v>167</v>
      </c>
      <c r="H120" s="14"/>
      <c r="I120" s="14"/>
      <c r="J120" s="14" t="s">
        <v>167</v>
      </c>
      <c r="K120" s="14"/>
      <c r="L120" s="14"/>
      <c r="M120" s="15" t="s">
        <v>166</v>
      </c>
      <c r="P120" s="23"/>
    </row>
    <row r="121" spans="1:16" ht="12.75">
      <c r="A121" s="643"/>
      <c r="B121" s="70" t="s">
        <v>73</v>
      </c>
      <c r="C121" s="27"/>
      <c r="D121" s="14"/>
      <c r="E121" s="14"/>
      <c r="F121" s="14"/>
      <c r="G121" s="14"/>
      <c r="H121" s="14"/>
      <c r="I121" s="14"/>
      <c r="J121" s="14"/>
      <c r="K121" s="14"/>
      <c r="L121" s="14"/>
      <c r="M121" s="15"/>
      <c r="P121" s="23"/>
    </row>
    <row r="122" spans="1:16" ht="12.75">
      <c r="A122" s="643"/>
      <c r="B122" s="73" t="s">
        <v>105</v>
      </c>
      <c r="C122" s="27"/>
      <c r="D122" s="14"/>
      <c r="E122" s="14"/>
      <c r="F122" s="14"/>
      <c r="G122" s="14" t="s">
        <v>167</v>
      </c>
      <c r="H122" s="14"/>
      <c r="I122" s="14"/>
      <c r="J122" s="14" t="s">
        <v>167</v>
      </c>
      <c r="K122" s="14"/>
      <c r="L122" s="14"/>
      <c r="M122" s="15" t="s">
        <v>166</v>
      </c>
      <c r="P122" s="23"/>
    </row>
    <row r="123" spans="1:16" ht="12.75">
      <c r="A123" s="643"/>
      <c r="B123" s="70" t="s">
        <v>103</v>
      </c>
      <c r="C123" s="27"/>
      <c r="D123" s="14"/>
      <c r="E123" s="14"/>
      <c r="F123" s="14"/>
      <c r="G123" s="14"/>
      <c r="H123" s="14"/>
      <c r="I123" s="14"/>
      <c r="J123" s="14"/>
      <c r="K123" s="14"/>
      <c r="L123" s="14"/>
      <c r="M123" s="15"/>
      <c r="P123" s="23"/>
    </row>
    <row r="124" spans="1:16" ht="12.75">
      <c r="A124" s="643"/>
      <c r="B124" s="70" t="s">
        <v>34</v>
      </c>
      <c r="C124" s="27"/>
      <c r="D124" s="14"/>
      <c r="E124" s="14"/>
      <c r="F124" s="14"/>
      <c r="G124" s="14"/>
      <c r="H124" s="14"/>
      <c r="I124" s="14"/>
      <c r="J124" s="14"/>
      <c r="K124" s="14"/>
      <c r="L124" s="14"/>
      <c r="M124" s="15"/>
      <c r="P124" s="23"/>
    </row>
    <row r="125" spans="1:16" ht="12.75">
      <c r="A125" s="644"/>
      <c r="B125" s="74" t="s">
        <v>180</v>
      </c>
      <c r="C125" s="27"/>
      <c r="D125" s="14"/>
      <c r="E125" s="14"/>
      <c r="F125" s="14"/>
      <c r="G125" s="14"/>
      <c r="H125" s="14"/>
      <c r="I125" s="14"/>
      <c r="J125" s="14"/>
      <c r="K125" s="14"/>
      <c r="L125" s="14"/>
      <c r="M125" s="15"/>
      <c r="P125" s="23"/>
    </row>
    <row r="126" spans="1:16" ht="18" customHeight="1">
      <c r="A126" s="24" t="s">
        <v>58</v>
      </c>
      <c r="B126" s="70" t="s">
        <v>23</v>
      </c>
      <c r="C126" s="27"/>
      <c r="D126" s="14"/>
      <c r="E126" s="14"/>
      <c r="F126" s="14"/>
      <c r="G126" s="14" t="s">
        <v>166</v>
      </c>
      <c r="H126" s="14"/>
      <c r="I126" s="14"/>
      <c r="J126" s="14" t="s">
        <v>167</v>
      </c>
      <c r="K126" s="14"/>
      <c r="L126" s="14"/>
      <c r="M126" s="15"/>
      <c r="P126" s="23"/>
    </row>
    <row r="127" spans="1:16" ht="12.75">
      <c r="A127" s="114"/>
      <c r="B127" s="70" t="s">
        <v>107</v>
      </c>
      <c r="C127" s="27"/>
      <c r="D127" s="14"/>
      <c r="E127" s="14"/>
      <c r="F127" s="14"/>
      <c r="G127" s="14" t="s">
        <v>166</v>
      </c>
      <c r="H127" s="14"/>
      <c r="I127" s="14"/>
      <c r="J127" s="14" t="s">
        <v>167</v>
      </c>
      <c r="K127" s="14"/>
      <c r="L127" s="14"/>
      <c r="M127" s="15"/>
      <c r="P127" s="23"/>
    </row>
    <row r="128" spans="1:16" ht="12.75">
      <c r="A128" s="24"/>
      <c r="B128" s="70" t="s">
        <v>108</v>
      </c>
      <c r="C128" s="27"/>
      <c r="D128" s="14"/>
      <c r="E128" s="14"/>
      <c r="F128" s="14"/>
      <c r="G128" s="14" t="s">
        <v>166</v>
      </c>
      <c r="H128" s="14"/>
      <c r="I128" s="14"/>
      <c r="J128" s="14" t="s">
        <v>167</v>
      </c>
      <c r="K128" s="14"/>
      <c r="L128" s="14"/>
      <c r="M128" s="15"/>
      <c r="P128" s="23"/>
    </row>
    <row r="129" spans="1:16" ht="12.75">
      <c r="A129" s="24"/>
      <c r="B129" s="70" t="s">
        <v>26</v>
      </c>
      <c r="C129" s="27"/>
      <c r="D129" s="14"/>
      <c r="E129" s="14"/>
      <c r="F129" s="14"/>
      <c r="G129" s="14" t="s">
        <v>166</v>
      </c>
      <c r="H129" s="14"/>
      <c r="I129" s="14"/>
      <c r="J129" s="14" t="s">
        <v>167</v>
      </c>
      <c r="K129" s="14"/>
      <c r="L129" s="14"/>
      <c r="M129" s="15"/>
      <c r="P129" s="23"/>
    </row>
    <row r="130" spans="1:16" ht="12.75">
      <c r="A130" s="24"/>
      <c r="B130" s="70" t="s">
        <v>27</v>
      </c>
      <c r="C130" s="27"/>
      <c r="D130" s="14"/>
      <c r="E130" s="14"/>
      <c r="F130" s="14"/>
      <c r="G130" s="14" t="s">
        <v>166</v>
      </c>
      <c r="H130" s="14"/>
      <c r="I130" s="14"/>
      <c r="J130" s="14" t="s">
        <v>167</v>
      </c>
      <c r="K130" s="14"/>
      <c r="L130" s="14"/>
      <c r="M130" s="15"/>
      <c r="P130" s="23"/>
    </row>
    <row r="131" spans="1:16" ht="25.5">
      <c r="A131" s="24" t="s">
        <v>50</v>
      </c>
      <c r="B131" s="70" t="s">
        <v>28</v>
      </c>
      <c r="C131" s="27"/>
      <c r="D131" s="14"/>
      <c r="E131" s="14"/>
      <c r="F131" s="14"/>
      <c r="G131" s="14" t="s">
        <v>166</v>
      </c>
      <c r="H131" s="14"/>
      <c r="I131" s="14"/>
      <c r="J131" s="14" t="s">
        <v>167</v>
      </c>
      <c r="K131" s="14"/>
      <c r="L131" s="14"/>
      <c r="M131" s="15"/>
      <c r="P131" s="23"/>
    </row>
    <row r="132" spans="1:16" ht="12.75">
      <c r="A132" s="24"/>
      <c r="B132" s="70" t="s">
        <v>193</v>
      </c>
      <c r="C132" s="27"/>
      <c r="D132" s="14"/>
      <c r="E132" s="14"/>
      <c r="F132" s="14"/>
      <c r="G132" s="14"/>
      <c r="H132" s="14"/>
      <c r="I132" s="14"/>
      <c r="J132" s="14"/>
      <c r="K132" s="14"/>
      <c r="L132" s="14"/>
      <c r="M132" s="15"/>
      <c r="P132" s="23"/>
    </row>
    <row r="133" spans="1:16" ht="21" customHeight="1">
      <c r="A133" s="24"/>
      <c r="B133" s="70" t="s">
        <v>327</v>
      </c>
      <c r="C133" s="657" t="s">
        <v>326</v>
      </c>
      <c r="D133" s="658"/>
      <c r="E133" s="658"/>
      <c r="F133" s="658"/>
      <c r="G133" s="658"/>
      <c r="H133" s="658"/>
      <c r="I133" s="658"/>
      <c r="J133" s="658"/>
      <c r="K133" s="658"/>
      <c r="L133" s="659"/>
      <c r="M133" s="15"/>
      <c r="P133" s="23"/>
    </row>
    <row r="134" spans="1:16" ht="12.75">
      <c r="A134" s="24"/>
      <c r="B134" s="70" t="s">
        <v>29</v>
      </c>
      <c r="C134" s="27"/>
      <c r="D134" s="14"/>
      <c r="E134" s="14"/>
      <c r="F134" s="14"/>
      <c r="G134" s="14"/>
      <c r="H134" s="14"/>
      <c r="I134" s="14"/>
      <c r="J134" s="14"/>
      <c r="K134" s="14"/>
      <c r="L134" s="14"/>
      <c r="M134" s="15" t="s">
        <v>166</v>
      </c>
      <c r="P134" s="23"/>
    </row>
    <row r="135" spans="1:16" ht="25.5">
      <c r="A135" s="24" t="s">
        <v>50</v>
      </c>
      <c r="B135" s="70" t="s">
        <v>79</v>
      </c>
      <c r="C135" s="27"/>
      <c r="D135" s="14"/>
      <c r="E135" s="14"/>
      <c r="F135" s="14"/>
      <c r="G135" s="14"/>
      <c r="H135" s="14"/>
      <c r="I135" s="14"/>
      <c r="J135" s="14"/>
      <c r="K135" s="14"/>
      <c r="L135" s="14"/>
      <c r="M135" s="15" t="s">
        <v>166</v>
      </c>
      <c r="P135" s="23"/>
    </row>
    <row r="136" spans="1:16" ht="56.25">
      <c r="A136" s="24" t="s">
        <v>58</v>
      </c>
      <c r="B136" s="350" t="s">
        <v>109</v>
      </c>
      <c r="C136" s="27"/>
      <c r="D136" s="14"/>
      <c r="E136" s="14"/>
      <c r="F136" s="14"/>
      <c r="G136" s="14"/>
      <c r="H136" s="14"/>
      <c r="I136" s="14"/>
      <c r="J136" s="14"/>
      <c r="K136" s="14"/>
      <c r="L136" s="14"/>
      <c r="M136" s="15"/>
      <c r="P136" s="23"/>
    </row>
    <row r="137" spans="1:16" ht="12.75" customHeight="1">
      <c r="A137" s="24"/>
      <c r="B137" s="645" t="s">
        <v>330</v>
      </c>
      <c r="C137" s="646"/>
      <c r="D137" s="646"/>
      <c r="E137" s="646"/>
      <c r="F137" s="646"/>
      <c r="G137" s="646"/>
      <c r="H137" s="646"/>
      <c r="I137" s="646"/>
      <c r="J137" s="646"/>
      <c r="K137" s="646"/>
      <c r="L137" s="646"/>
      <c r="M137" s="647"/>
      <c r="P137" s="23"/>
    </row>
    <row r="138" spans="1:16" ht="39" thickBot="1">
      <c r="A138" s="342"/>
      <c r="B138" s="10" t="s">
        <v>312</v>
      </c>
      <c r="C138" s="27"/>
      <c r="D138" s="14"/>
      <c r="E138" s="14"/>
      <c r="F138" s="14"/>
      <c r="G138" s="14"/>
      <c r="H138" s="14"/>
      <c r="I138" s="14" t="s">
        <v>167</v>
      </c>
      <c r="J138" s="14"/>
      <c r="K138" s="14"/>
      <c r="L138" s="14" t="s">
        <v>167</v>
      </c>
      <c r="M138" s="15" t="s">
        <v>166</v>
      </c>
      <c r="P138" s="23"/>
    </row>
    <row r="139" spans="1:16" ht="12.75">
      <c r="A139" s="24"/>
      <c r="B139" s="10" t="s">
        <v>311</v>
      </c>
      <c r="C139" s="27"/>
      <c r="D139" s="14"/>
      <c r="E139" s="14"/>
      <c r="F139" s="14"/>
      <c r="G139" s="14"/>
      <c r="H139" s="14"/>
      <c r="I139" s="14" t="s">
        <v>167</v>
      </c>
      <c r="J139" s="14"/>
      <c r="K139" s="14"/>
      <c r="L139" s="14" t="s">
        <v>167</v>
      </c>
      <c r="M139" s="15" t="s">
        <v>166</v>
      </c>
      <c r="P139" s="23"/>
    </row>
    <row r="140" spans="1:16" ht="12.75">
      <c r="A140" s="24"/>
      <c r="B140" s="10" t="s">
        <v>71</v>
      </c>
      <c r="C140" s="27"/>
      <c r="D140" s="14"/>
      <c r="E140" s="14"/>
      <c r="F140" s="14"/>
      <c r="G140" s="14"/>
      <c r="H140" s="14"/>
      <c r="I140" s="14" t="s">
        <v>166</v>
      </c>
      <c r="J140" s="14"/>
      <c r="K140" s="14"/>
      <c r="L140" s="14" t="s">
        <v>167</v>
      </c>
      <c r="M140" s="15"/>
      <c r="P140" s="23"/>
    </row>
    <row r="141" spans="2:13" ht="21" customHeight="1">
      <c r="B141" s="10" t="s">
        <v>313</v>
      </c>
      <c r="C141" s="27"/>
      <c r="D141" s="14"/>
      <c r="E141" s="14"/>
      <c r="F141" s="14"/>
      <c r="G141" s="14"/>
      <c r="H141" s="14"/>
      <c r="I141" s="14" t="s">
        <v>166</v>
      </c>
      <c r="J141" s="14"/>
      <c r="K141" s="14"/>
      <c r="L141" s="14" t="s">
        <v>167</v>
      </c>
      <c r="M141" s="15"/>
    </row>
    <row r="142" spans="1:16" ht="12.75" customHeight="1">
      <c r="A142" s="113"/>
      <c r="B142" s="645" t="s">
        <v>321</v>
      </c>
      <c r="C142" s="646"/>
      <c r="D142" s="646"/>
      <c r="E142" s="646"/>
      <c r="F142" s="646"/>
      <c r="G142" s="646"/>
      <c r="H142" s="646"/>
      <c r="I142" s="646"/>
      <c r="J142" s="646"/>
      <c r="K142" s="646"/>
      <c r="L142" s="646"/>
      <c r="M142" s="647"/>
      <c r="P142" s="23"/>
    </row>
    <row r="143" spans="1:16" ht="12.75">
      <c r="A143" s="113"/>
      <c r="B143" s="73" t="s">
        <v>202</v>
      </c>
      <c r="C143" s="27"/>
      <c r="D143" s="14"/>
      <c r="E143" s="14"/>
      <c r="F143" s="14"/>
      <c r="G143" s="14"/>
      <c r="H143" s="14"/>
      <c r="I143" s="14"/>
      <c r="J143" s="14"/>
      <c r="K143" s="14"/>
      <c r="L143" s="14"/>
      <c r="M143" s="15"/>
      <c r="P143" s="23"/>
    </row>
    <row r="144" spans="1:16" ht="12.75">
      <c r="A144" s="113"/>
      <c r="B144" s="144" t="s">
        <v>200</v>
      </c>
      <c r="C144" s="27"/>
      <c r="D144" s="14"/>
      <c r="E144" s="14"/>
      <c r="F144" s="14"/>
      <c r="G144" s="14"/>
      <c r="H144" s="14"/>
      <c r="I144" s="14" t="s">
        <v>167</v>
      </c>
      <c r="J144" s="14"/>
      <c r="K144" s="14"/>
      <c r="L144" s="14"/>
      <c r="M144" s="15" t="s">
        <v>166</v>
      </c>
      <c r="P144" s="23"/>
    </row>
    <row r="145" spans="1:16" ht="12.75">
      <c r="A145" s="113"/>
      <c r="B145" s="144" t="s">
        <v>322</v>
      </c>
      <c r="C145" s="27"/>
      <c r="D145" s="14"/>
      <c r="E145" s="14"/>
      <c r="F145" s="14"/>
      <c r="G145" s="14"/>
      <c r="H145" s="14"/>
      <c r="I145" s="14"/>
      <c r="J145" s="14"/>
      <c r="K145" s="14"/>
      <c r="L145" s="14"/>
      <c r="M145" s="15" t="s">
        <v>166</v>
      </c>
      <c r="P145" s="23"/>
    </row>
    <row r="146" spans="1:16" ht="12.75">
      <c r="A146" s="113"/>
      <c r="B146" s="144" t="s">
        <v>179</v>
      </c>
      <c r="C146" s="27"/>
      <c r="D146" s="14"/>
      <c r="E146" s="14"/>
      <c r="F146" s="14"/>
      <c r="G146" s="14"/>
      <c r="H146" s="14"/>
      <c r="I146" s="14" t="s">
        <v>167</v>
      </c>
      <c r="J146" s="14"/>
      <c r="K146" s="14"/>
      <c r="L146" s="14"/>
      <c r="M146" s="15" t="s">
        <v>166</v>
      </c>
      <c r="P146" s="23"/>
    </row>
    <row r="147" spans="1:16" ht="12.75">
      <c r="A147" s="113"/>
      <c r="B147" s="144" t="s">
        <v>71</v>
      </c>
      <c r="C147" s="14" t="s">
        <v>167</v>
      </c>
      <c r="D147" s="14"/>
      <c r="E147" s="14"/>
      <c r="F147" s="14"/>
      <c r="G147" s="14"/>
      <c r="H147" s="14"/>
      <c r="I147" s="14" t="s">
        <v>166</v>
      </c>
      <c r="J147" s="14"/>
      <c r="K147" s="14"/>
      <c r="L147" s="14" t="s">
        <v>167</v>
      </c>
      <c r="M147" s="15"/>
      <c r="P147" s="23"/>
    </row>
    <row r="148" spans="2:16" ht="12.75">
      <c r="B148" s="144" t="s">
        <v>323</v>
      </c>
      <c r="C148" s="27"/>
      <c r="D148" s="14"/>
      <c r="E148" s="14"/>
      <c r="F148" s="14"/>
      <c r="G148" s="14"/>
      <c r="H148" s="14"/>
      <c r="I148" s="14" t="s">
        <v>166</v>
      </c>
      <c r="J148" s="14"/>
      <c r="K148" s="14"/>
      <c r="L148" s="14"/>
      <c r="M148" s="15"/>
      <c r="P148" s="23"/>
    </row>
    <row r="149" spans="1:15" s="346" customFormat="1" ht="12.75">
      <c r="A149" s="344"/>
      <c r="B149" s="645" t="s">
        <v>261</v>
      </c>
      <c r="C149" s="646"/>
      <c r="D149" s="646"/>
      <c r="E149" s="646"/>
      <c r="F149" s="646"/>
      <c r="G149" s="646"/>
      <c r="H149" s="646"/>
      <c r="I149" s="646"/>
      <c r="J149" s="646"/>
      <c r="K149" s="646"/>
      <c r="L149" s="646"/>
      <c r="M149" s="647"/>
      <c r="N149" s="345"/>
      <c r="O149" s="345"/>
    </row>
    <row r="150" spans="1:15" s="346" customFormat="1" ht="12.75" customHeight="1">
      <c r="A150" s="344" t="s">
        <v>54</v>
      </c>
      <c r="B150" s="10" t="s">
        <v>64</v>
      </c>
      <c r="C150" s="27"/>
      <c r="D150" s="14"/>
      <c r="E150" s="14"/>
      <c r="F150" s="14"/>
      <c r="G150" s="14"/>
      <c r="H150" s="14"/>
      <c r="I150" s="14"/>
      <c r="J150" s="14"/>
      <c r="K150" s="14"/>
      <c r="L150" s="14"/>
      <c r="M150" s="15"/>
      <c r="N150" s="345"/>
      <c r="O150" s="345"/>
    </row>
    <row r="151" spans="2:16" ht="12.75">
      <c r="B151" s="21" t="s">
        <v>35</v>
      </c>
      <c r="C151" s="27"/>
      <c r="D151" s="14"/>
      <c r="E151" s="14"/>
      <c r="F151" s="14"/>
      <c r="G151" s="14"/>
      <c r="H151" s="14"/>
      <c r="I151" s="14" t="s">
        <v>166</v>
      </c>
      <c r="J151" s="14"/>
      <c r="K151" s="14"/>
      <c r="L151" s="14" t="s">
        <v>167</v>
      </c>
      <c r="M151" s="15"/>
      <c r="P151" s="23"/>
    </row>
    <row r="152" spans="1:13" ht="12.75">
      <c r="A152" s="56"/>
      <c r="B152" s="21" t="s">
        <v>36</v>
      </c>
      <c r="C152" s="67"/>
      <c r="D152" s="68"/>
      <c r="E152" s="68"/>
      <c r="F152" s="68"/>
      <c r="G152" s="68"/>
      <c r="H152" s="68"/>
      <c r="I152" s="68" t="s">
        <v>166</v>
      </c>
      <c r="J152" s="14"/>
      <c r="K152" s="14"/>
      <c r="L152" s="14" t="s">
        <v>167</v>
      </c>
      <c r="M152" s="69"/>
    </row>
    <row r="153" spans="1:16" ht="14.25" customHeight="1">
      <c r="A153" s="22"/>
      <c r="B153" s="645" t="s">
        <v>66</v>
      </c>
      <c r="C153" s="646"/>
      <c r="D153" s="646"/>
      <c r="E153" s="646"/>
      <c r="F153" s="646"/>
      <c r="G153" s="646"/>
      <c r="H153" s="646"/>
      <c r="I153" s="646"/>
      <c r="J153" s="646"/>
      <c r="K153" s="646"/>
      <c r="L153" s="646"/>
      <c r="M153" s="647"/>
      <c r="P153" s="23"/>
    </row>
    <row r="154" spans="2:13" ht="12.75">
      <c r="B154" s="17" t="s">
        <v>65</v>
      </c>
      <c r="C154" s="27"/>
      <c r="D154" s="14"/>
      <c r="E154" s="14"/>
      <c r="F154" s="14"/>
      <c r="G154" s="14"/>
      <c r="H154" s="14"/>
      <c r="I154" s="14"/>
      <c r="J154" s="14"/>
      <c r="K154" s="14"/>
      <c r="L154" s="14" t="s">
        <v>167</v>
      </c>
      <c r="M154" s="15" t="s">
        <v>166</v>
      </c>
    </row>
    <row r="155" spans="2:13" ht="12.75">
      <c r="B155" s="645" t="s">
        <v>56</v>
      </c>
      <c r="C155" s="646"/>
      <c r="D155" s="646"/>
      <c r="E155" s="646"/>
      <c r="F155" s="646"/>
      <c r="G155" s="646"/>
      <c r="H155" s="646"/>
      <c r="I155" s="646"/>
      <c r="J155" s="646"/>
      <c r="K155" s="646"/>
      <c r="L155" s="646"/>
      <c r="M155" s="647"/>
    </row>
    <row r="156" spans="2:13" ht="25.5">
      <c r="B156" s="10" t="s">
        <v>104</v>
      </c>
      <c r="C156" s="27"/>
      <c r="D156" s="14"/>
      <c r="E156" s="14"/>
      <c r="F156" s="14"/>
      <c r="G156" s="14" t="s">
        <v>173</v>
      </c>
      <c r="H156" s="14"/>
      <c r="I156" s="14"/>
      <c r="J156" s="14"/>
      <c r="K156" s="14"/>
      <c r="L156" s="14"/>
      <c r="M156" s="15"/>
    </row>
  </sheetData>
  <mergeCells count="27">
    <mergeCell ref="B90:M90"/>
    <mergeCell ref="B103:M103"/>
    <mergeCell ref="B74:M74"/>
    <mergeCell ref="B155:M155"/>
    <mergeCell ref="B153:M153"/>
    <mergeCell ref="B142:M142"/>
    <mergeCell ref="C133:L133"/>
    <mergeCell ref="B137:M137"/>
    <mergeCell ref="B149:M149"/>
    <mergeCell ref="B82:M82"/>
    <mergeCell ref="C1:M1"/>
    <mergeCell ref="A4:A17"/>
    <mergeCell ref="A26:A29"/>
    <mergeCell ref="A33:A49"/>
    <mergeCell ref="B12:M12"/>
    <mergeCell ref="B3:M3"/>
    <mergeCell ref="B10:M10"/>
    <mergeCell ref="A120:A125"/>
    <mergeCell ref="B15:M15"/>
    <mergeCell ref="B30:M30"/>
    <mergeCell ref="B41:M41"/>
    <mergeCell ref="B35:M35"/>
    <mergeCell ref="B39:M39"/>
    <mergeCell ref="B70:M70"/>
    <mergeCell ref="B98:M98"/>
    <mergeCell ref="A74:A75"/>
    <mergeCell ref="A51:A58"/>
  </mergeCells>
  <printOptions/>
  <pageMargins left="0.1968503937007874" right="0.1968503937007874" top="0.3937007874015748" bottom="0.3937007874015748" header="0.15748031496062992" footer="0.1968503937007874"/>
  <pageSetup fitToHeight="3" horizontalDpi="600" verticalDpi="600" orientation="portrait" paperSize="9" scale="89" r:id="rId1"/>
  <headerFooter alignWithMargins="0">
    <oddHeader>&amp;C&amp;12Déploiement des serveurs  : &amp;A au &amp;D</oddHeader>
    <oddFooter>&amp;CProcessus &lt; Déployer les serveurs &gt;</oddFooter>
  </headerFooter>
  <rowBreaks count="2" manualBreakCount="2">
    <brk id="40" min="1" max="13" man="1"/>
    <brk id="102"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MAKLI</cp:lastModifiedBy>
  <cp:lastPrinted>2008-06-24T11:17:22Z</cp:lastPrinted>
  <dcterms:created xsi:type="dcterms:W3CDTF">1996-10-21T11:03:58Z</dcterms:created>
  <dcterms:modified xsi:type="dcterms:W3CDTF">2008-08-13T18:36:54Z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1036</vt:i4>
  </property>
</Properties>
</file>