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<sst xmlns="http://schemas.openxmlformats.org/spreadsheetml/2006/main" count="158" uniqueCount="114">
  <si>
    <t>Elément</t>
  </si>
  <si>
    <t>Modèle</t>
  </si>
  <si>
    <t>Nombre</t>
  </si>
  <si>
    <t>Type élément</t>
  </si>
  <si>
    <t>Logiciels gratuits pour gerer un cybercafé à télécharger sur internet</t>
  </si>
  <si>
    <t>Data-Concept</t>
  </si>
  <si>
    <t>Alexis Toulotte</t>
  </si>
  <si>
    <r>
      <t xml:space="preserve">tn-network (logiciel serveur et client(s)), </t>
    </r>
    <r>
      <rPr>
        <sz val="11"/>
        <rFont val="Calibri"/>
        <family val="2"/>
      </rPr>
      <t>http://www.01net.com/telecharger/windows/Utilitaire/reseau/fiches/26818.html</t>
    </r>
  </si>
  <si>
    <t>serveur (PC, 2 processeurs, 2 à 4 Go de TAM) pour gérer les comptes utilisateurs, pour créer des comptes utilisateur dit «limités», afin d'empêcher l'installation intempestive de logiciel, sur chaque PC.</t>
  </si>
  <si>
    <t>Fusion</t>
  </si>
  <si>
    <t>PC de base _  milieu de gamme à base de E2160 OC, 2Go de RAM, CG (8600GT ?).</t>
  </si>
  <si>
    <t>Logiciel système d'exploitation du PC</t>
  </si>
  <si>
    <t>Serveur Windows, licence XP ou 7 ou Linux (gratuite)</t>
  </si>
  <si>
    <t>PC de base _  celeron D420 1.6Ghz, 1 Go de RAM, CG basique style Radeon X1300</t>
  </si>
  <si>
    <t>Equipement réseau</t>
  </si>
  <si>
    <r>
      <t>IPCop Firewall  (linux)</t>
    </r>
    <r>
      <rPr>
        <sz val="11"/>
        <rFont val="Calibri"/>
        <family val="2"/>
      </rPr>
      <t>, http://ipcop.org/download.php</t>
    </r>
  </si>
  <si>
    <t>Abonnement Internet</t>
  </si>
  <si>
    <t>câbles Ethernet RJ45 10 m</t>
  </si>
  <si>
    <r>
      <t xml:space="preserve">Logiciel de facturation des connections internet, </t>
    </r>
    <r>
      <rPr>
        <sz val="11"/>
        <color indexed="17"/>
        <rFont val="Calibri"/>
        <family val="2"/>
      </rPr>
      <t>normalement intégré dans le Logiciels de gerstion d'un cybercafé</t>
    </r>
  </si>
  <si>
    <t>Abonnement connections internet / mois ou an</t>
  </si>
  <si>
    <t>Prix unitaire en Euros en France (TTC)</t>
  </si>
  <si>
    <t>Prix unitaire en CFA au Bénin (TTC)</t>
  </si>
  <si>
    <t>Prix total en Euros en France (TTC)</t>
  </si>
  <si>
    <t>Prix total en CFA au Bénin (TTC)</t>
  </si>
  <si>
    <t>Orange</t>
  </si>
  <si>
    <t>Boitier modem ou ADM (compris dans l'abonnement) _ débit ? Mps</t>
  </si>
  <si>
    <t>Mobilier</t>
  </si>
  <si>
    <t>Chaise</t>
  </si>
  <si>
    <t>Table</t>
  </si>
  <si>
    <t>Périphérique</t>
  </si>
  <si>
    <t>WebCam</t>
  </si>
  <si>
    <t>Casque</t>
  </si>
  <si>
    <r>
      <rPr>
        <sz val="11"/>
        <color indexed="40"/>
        <rFont val="Calibri"/>
        <family val="2"/>
      </rPr>
      <t>cyberlux Fusion (logiciel serveur et client (s))</t>
    </r>
    <r>
      <rPr>
        <sz val="11"/>
        <color indexed="8"/>
        <rFont val="Calibri"/>
        <family val="2"/>
      </rPr>
      <t>, http://www.01net.com/telecharger/windows/Bureautique/gestion_argent_temps/fiches/27803.html  &amp; http://www.logitheque.com/logiciels/windows/internet/cyber_cafe/</t>
    </r>
  </si>
  <si>
    <t>Marque ou Fournisseur</t>
  </si>
  <si>
    <t>DELL, HP, MEDION http://www.ldlc-pro.com/</t>
  </si>
  <si>
    <t>PC desktop pentium4 (minimum) avec 2 processeurs ou dual COR, avec 1 RAM de 512Ko à 1Go.</t>
  </si>
  <si>
    <t>DELL Inspiron 3000, http://www.dell.com/fr/p/desktops</t>
  </si>
  <si>
    <t>Commentaires</t>
  </si>
  <si>
    <t>Essayer de discuter les prix en obtenant un prix de gros</t>
  </si>
  <si>
    <t>DELL http://www.ldlc-pro.com/</t>
  </si>
  <si>
    <t>HP http://www.ldlc-pro.com/</t>
  </si>
  <si>
    <t>Ordinateur de bureau HP 110-110ef, http://h20386.www2.hp.com/FranceStore/Merch/List.aspx?sel=PCDT&amp;ctrl=f&amp;facet_usage=Simple%20et%20efficace</t>
  </si>
  <si>
    <t>MEDION http://www.ldlc-pro.com/</t>
  </si>
  <si>
    <t>PC MEDION® AKOYA® E4026 DR (Produit B), Processeur AMD A10-5700, Windows 8, contrôleur graphique AMD Radeon™ HD7660D, 1000 Go HDD, 4 Go de mémoire vive, Databay 3, WiFi.</t>
  </si>
  <si>
    <t>BUZZ</t>
  </si>
  <si>
    <t>Casque Audio BUZZ, http://www.cdiscount.com/</t>
  </si>
  <si>
    <t>Steelseries</t>
  </si>
  <si>
    <t>Casque-micro</t>
  </si>
  <si>
    <t>Logitech</t>
  </si>
  <si>
    <t>Steelseries Siberia V2 Counter Strike (chez cdiscount)</t>
  </si>
  <si>
    <t>Logitech webcam HD C270 Floral Foray</t>
  </si>
  <si>
    <t>Switch 8 ports Gigabit Ethernet</t>
  </si>
  <si>
    <t>WD</t>
  </si>
  <si>
    <t>Switch ports  Ethernet</t>
  </si>
  <si>
    <t>Câble Ethernet RJ45 (catégorie 5) - 10 m</t>
  </si>
  <si>
    <t>Cdiscount (générique)</t>
  </si>
  <si>
    <t>Abonnement ADSL ?</t>
  </si>
  <si>
    <t>Chaise Dactylo noir</t>
  </si>
  <si>
    <t>Bureau PC ordinateur meuble plateau noir</t>
  </si>
  <si>
    <t>TOTAL</t>
  </si>
  <si>
    <t>Massicot professionnel pour A3 KN-CM30</t>
  </si>
  <si>
    <t>Massicot</t>
  </si>
  <si>
    <t>Massicot Dahle 508 600508 - Massicot à roulette</t>
  </si>
  <si>
    <t>Schneider</t>
  </si>
  <si>
    <t>Perforateur 4 trous 25 feuilles</t>
  </si>
  <si>
    <t>Esselte</t>
  </si>
  <si>
    <t>Perforateur</t>
  </si>
  <si>
    <t>Les licences Linux (Ubuntu …) sont gratuites</t>
  </si>
  <si>
    <t>Imprimante laser multi-fonctions N/B avec chargeur</t>
  </si>
  <si>
    <t>HP LaserJet Pro M1217nfw (CE844A)</t>
  </si>
  <si>
    <t>Scanner professionnel de documents, photos, diapositives et films - Numérisation de haute qualité</t>
  </si>
  <si>
    <t>CANON</t>
  </si>
  <si>
    <t>Canon CanoScan 9000F MkII</t>
  </si>
  <si>
    <t>Office dépôt</t>
  </si>
  <si>
    <t>Consommable</t>
  </si>
  <si>
    <t>Feuilles de papier A4 80 gr</t>
  </si>
  <si>
    <t>carton de 5 ramettes de 500 feuilles papier A4 80 grammes / m2</t>
  </si>
  <si>
    <t>Cartouche TONER pour imprimante laser</t>
  </si>
  <si>
    <t>Wellcome Office</t>
  </si>
  <si>
    <t>HP 85A - CE285AD - cartouche de toner - 2 x noir - 1600 pages - pour LaserJet Pro MM1217 ...</t>
  </si>
  <si>
    <t>DVD-ROM</t>
  </si>
  <si>
    <t>Verbatim DVD+R Cakebox de 100</t>
  </si>
  <si>
    <t>AMAZON</t>
  </si>
  <si>
    <t>CD-ROM</t>
  </si>
  <si>
    <t>Verbatim CD-R 52x Extra Protection 700 Mo, 100 pièces en cake box</t>
  </si>
  <si>
    <t>Energmix - 100 Pochettes Range Cd/Dvd, Papier Blanc Et Fenetre Transparente</t>
  </si>
  <si>
    <t>pochettes pour protéger les CD (sinon, elles peuvent être remplacées par des enveloppes A5)</t>
  </si>
  <si>
    <t>multi-prise parafoudre.</t>
  </si>
  <si>
    <t>LIEDL</t>
  </si>
  <si>
    <t>Protection</t>
  </si>
  <si>
    <t>Liste des problèmes potentiels :</t>
  </si>
  <si>
    <t>1)</t>
  </si>
  <si>
    <t>Fréquentes coupures de courants =&gt; obligation d’achat de 5 onduleurs pour protéger les ordinateurs des variations de courant (entre 500 &amp; 2000 €).</t>
  </si>
  <si>
    <t>2)</t>
  </si>
  <si>
    <t>Forte humidité ou remontée d’humidité (le climat de Porto-Novo est très humide) =&gt; Il y aura donc une ventilation centrale et plusieurs fenêtres pour ventiler l’espace.</t>
  </si>
  <si>
    <t>3)</t>
  </si>
  <si>
    <t>Sécurisation du lieu :</t>
  </si>
  <si>
    <t>•</t>
  </si>
  <si>
    <t>Achat d’un rideau en fer pour protéger le local.</t>
  </si>
  <si>
    <t>Achat des cadenas et si besoin d’un système d’alarme automatique.</t>
  </si>
  <si>
    <t>Barreaux aux fenêtres.</t>
  </si>
  <si>
    <t>4)</t>
  </si>
  <si>
    <t>Orages =&gt; multi-prise parafoudre.</t>
  </si>
  <si>
    <t>Onduleur</t>
  </si>
  <si>
    <t>onduleur Z4 B-Box 2-700VA</t>
  </si>
  <si>
    <t>5)</t>
  </si>
  <si>
    <t>Lenteur de la connexion Internet (si pas d'ADSL ou si nombre utilisateurs _ en même temps _ important)</t>
  </si>
  <si>
    <t>écran d’ordinateur plat</t>
  </si>
  <si>
    <t>MEDION AKOYA P5500 (MD20462), Ecran 23,6" Full HD LED</t>
  </si>
  <si>
    <t>Ecran 19"Packard Bell Viseo 203DXb</t>
  </si>
  <si>
    <t xml:space="preserve"> Eaton multiprise protection Strip 4 FR parafoudre, 8 prises</t>
  </si>
  <si>
    <t>Vidéoprojecteur</t>
  </si>
  <si>
    <t>Vidéoprojecteur ACER X112</t>
  </si>
  <si>
    <t>Déjà acheté et remis au Bénin à l'AJEDD bénéficiaire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</si>
</sst>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6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6600CC"/>
      <name val="Calibri"/>
      <family val="2"/>
    </font>
    <font>
      <sz val="11"/>
      <color rgb="FF990000"/>
      <name val="Calibri"/>
      <family val="2"/>
    </font>
    <font>
      <sz val="11"/>
      <color theme="5" tint="-0.4999699890613556"/>
      <name val="Calibri"/>
      <family val="2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1"/>
      <color theme="5" tint="-0.4999699890613556"/>
      <name val="Calibri"/>
      <family val="2"/>
    </font>
    <font>
      <b/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33" fillId="0" borderId="10" xfId="45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9" fillId="2" borderId="10" xfId="0" applyFont="1" applyFill="1" applyBorder="1" applyAlignment="1">
      <alignment horizontal="left" vertical="top" wrapText="1"/>
    </xf>
    <xf numFmtId="0" fontId="50" fillId="2" borderId="10" xfId="0" applyFont="1" applyFill="1" applyBorder="1" applyAlignment="1">
      <alignment horizontal="left" vertical="top" wrapText="1"/>
    </xf>
    <xf numFmtId="0" fontId="51" fillId="2" borderId="10" xfId="0" applyFont="1" applyFill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" name="imx_7316340630654740784" descr="http://its.tradelab.fr/?type=exp&amp;cnt=0&amp;ua=Mozilla%2F4.0%20(compatible%3B%20MSIE%208.0%3B%20Windows%20NT%206.1%3B%20WOW64%3B%20Trident%2F4.0%3B%20SLCC2%3B%20.NET%20CLR%202.0.50727%3B%20.NET%20CLR%203.5.30729%3B%20.NET%20CLR%203.0.30729%3B%20.NET4.0C%3B%20.NET4.0E%3B%20InfoPath.3)&amp;location=http%3A%2F%2Fwww.01net.com%2Ftelecharger%2Fwindows%2FBureautique%2Fgestion_argent_temps%2Ffiches%2F27803.html&amp;tech=1.3r4e%7Cgeo%7C0%7CWindows%7CExplorer%7C8%7CWIN%2011%2C0%2C1%2C152&amp;vit=18.00&amp;glt=60&amp;it=1389883968&amp;advid=217322&amp;lineid=697878&amp;cpgid=2399782&amp;aucid=7316340630654740784&amp;plid=&amp;creid=10355783&amp;ecp=3.35&amp;rpce=0.136&amp;sfq=-1&amp;age=0&amp;gnd=u&amp;pce=1.088338&amp;rurl=&amp;bid=1.088338&amp;inv=1357&amp;uuid2=6974505505096995339&amp;uip=217.70.85.68&amp;zip=&amp;afq=0&amp;rmk=0&amp;seg=&amp;city=Paris&amp;state=FR%3AA8&amp;seller=1608&amp;site=323406&amp;pub=&amp;sz=300x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8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0</xdr:rowOff>
    </xdr:from>
    <xdr:to>
      <xdr:col>2</xdr:col>
      <xdr:colOff>28575</xdr:colOff>
      <xdr:row>1</xdr:row>
      <xdr:rowOff>9525</xdr:rowOff>
    </xdr:to>
    <xdr:pic>
      <xdr:nvPicPr>
        <xdr:cNvPr id="2" name="imgTa_7316340630654740784" descr="http://its.tradelab.fr/?type=imp&amp;cnt=0&amp;location=http%3A%2F%2Fwww.01net.com%2Ftelecharger%2Fwindows%2FBureautique%2Fgestion_argent_temps%2Ffiches%2F27803.html&amp;ua=Mozilla%2F4.0%20(compatible%3B%20MSIE%208.0%3B%20Windows%20NT%206.1%3B%20WOW64%3B%20Trident%2F4.0%3B%20SLCC2%3B%20.NET%20CLR%202.0.50727%3B%20.NET%20CLR%203.5.30729%3B%20.NET%20CLR%203.0.30729%3B%20.NET4.0C%3B%20.NET4.0E%3B%20InfoPath.3)&amp;it=1389883968&amp;advid=217322&amp;lineid=697878&amp;cpgid=2399782&amp;aucid=7316340630654740784&amp;plid=&amp;creid=10355783&amp;ecp=3.35&amp;rpce=0.136&amp;sfq=-1&amp;age=0&amp;gnd=u&amp;pce=1.088338&amp;rurl=&amp;bid=1.088338&amp;inv=1357&amp;uuid2=6974505505096995339&amp;uip=217.70.85.68&amp;zip=&amp;afq=0&amp;rmk=0&amp;seg=&amp;city=Paris&amp;state=FR%3AA8&amp;seller=1608&amp;site=323406&amp;pub=&amp;sz=300x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38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" name="imgTa_364364270290319816" descr="http://its.tradelab.fr/?type=imp&amp;cnt=0&amp;location=http%3A%2F%2Fwww.01net.com%2Ftelecharger%2Fwindows%2FUtilitaire%2Freseau%2Ffiches%2F26818.html&amp;ua=Mozilla%2F4.0%20(compatible%3B%20MSIE%208.0%3B%20Windows%20NT%206.1%3B%20WOW64%3B%20Trident%2F4.0%3B%20SLCC2%3B%20.NET%20CLR%202.0.50727%3B%20.NET%20CLR%203.5.30729%3B%20.NET%20CLR%203.0.30729%3B%20.NET4.0C%3B%20.NET4.0E%3B%20InfoPath.3)&amp;it=1389885951&amp;advid=218784&amp;lineid=854993&amp;cpgid=2824887&amp;aucid=364364270290319816&amp;plid=&amp;creid=11745006&amp;ecp=3.451&amp;rpce=0.136&amp;sfq=-1&amp;age=0&amp;gnd=u&amp;pce=0.414367&amp;rurl=&amp;bid=0.414367&amp;inv=1357&amp;uuid2=6974505505096995339&amp;uip=217.70.85.68&amp;zip=&amp;afq=0&amp;rmk=0&amp;seg=&amp;city=Paris&amp;state=FR%3AA8&amp;seller=1608&amp;site=323406&amp;pub=&amp;sz=300x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71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-concept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4.00390625" style="8" customWidth="1"/>
    <col min="2" max="2" width="43.7109375" style="8" customWidth="1"/>
    <col min="3" max="3" width="21.57421875" style="8" customWidth="1"/>
    <col min="4" max="4" width="54.28125" style="8" customWidth="1"/>
    <col min="5" max="5" width="15.7109375" style="8" customWidth="1"/>
    <col min="6" max="6" width="22.421875" style="16" customWidth="1"/>
    <col min="7" max="7" width="29.00390625" style="8" customWidth="1"/>
    <col min="8" max="8" width="22.421875" style="16" customWidth="1"/>
    <col min="9" max="9" width="29.00390625" style="8" customWidth="1"/>
    <col min="10" max="10" width="73.28125" style="8" customWidth="1"/>
  </cols>
  <sheetData>
    <row r="1" spans="1:10" ht="30">
      <c r="A1" s="25" t="s">
        <v>3</v>
      </c>
      <c r="B1" s="25" t="s">
        <v>0</v>
      </c>
      <c r="C1" s="25" t="s">
        <v>33</v>
      </c>
      <c r="D1" s="25" t="s">
        <v>1</v>
      </c>
      <c r="E1" s="25" t="s">
        <v>2</v>
      </c>
      <c r="F1" s="26" t="s">
        <v>20</v>
      </c>
      <c r="G1" s="25" t="s">
        <v>21</v>
      </c>
      <c r="H1" s="26" t="s">
        <v>22</v>
      </c>
      <c r="I1" s="25" t="s">
        <v>23</v>
      </c>
      <c r="J1" s="27" t="s">
        <v>37</v>
      </c>
    </row>
    <row r="2" spans="1:10" ht="105">
      <c r="A2" s="1" t="s">
        <v>4</v>
      </c>
      <c r="B2" s="1" t="s">
        <v>32</v>
      </c>
      <c r="C2" s="2" t="s">
        <v>5</v>
      </c>
      <c r="D2" s="1" t="s">
        <v>9</v>
      </c>
      <c r="E2" s="19">
        <v>1</v>
      </c>
      <c r="F2" s="13">
        <v>0</v>
      </c>
      <c r="G2" s="3"/>
      <c r="H2" s="13">
        <f>E2*F2</f>
        <v>0</v>
      </c>
      <c r="I2" s="3">
        <f>E2*G2</f>
        <v>0</v>
      </c>
      <c r="J2" s="7"/>
    </row>
    <row r="3" spans="1:10" ht="60">
      <c r="A3" s="1" t="s">
        <v>4</v>
      </c>
      <c r="B3" s="4" t="s">
        <v>7</v>
      </c>
      <c r="C3" s="5" t="s">
        <v>6</v>
      </c>
      <c r="D3" s="1"/>
      <c r="E3" s="19">
        <v>1</v>
      </c>
      <c r="F3" s="13">
        <v>0</v>
      </c>
      <c r="G3" s="3"/>
      <c r="H3" s="13">
        <f aca="true" t="shared" si="0" ref="H3:H20">E3*F3</f>
        <v>0</v>
      </c>
      <c r="I3" s="3">
        <f aca="true" t="shared" si="1" ref="I3:I20">E3*G3</f>
        <v>0</v>
      </c>
      <c r="J3" s="7"/>
    </row>
    <row r="4" spans="1:10" ht="30">
      <c r="A4" s="1" t="s">
        <v>4</v>
      </c>
      <c r="B4" s="4" t="s">
        <v>15</v>
      </c>
      <c r="C4" s="5"/>
      <c r="D4" s="1"/>
      <c r="E4" s="19">
        <v>1</v>
      </c>
      <c r="F4" s="13">
        <v>0</v>
      </c>
      <c r="G4" s="3"/>
      <c r="H4" s="13">
        <f t="shared" si="0"/>
        <v>0</v>
      </c>
      <c r="I4" s="3">
        <f t="shared" si="1"/>
        <v>0</v>
      </c>
      <c r="J4" s="7"/>
    </row>
    <row r="5" spans="1:10" ht="45">
      <c r="A5" s="1" t="s">
        <v>16</v>
      </c>
      <c r="B5" s="1" t="s">
        <v>18</v>
      </c>
      <c r="C5" s="6"/>
      <c r="D5" s="6"/>
      <c r="E5" s="19">
        <v>1</v>
      </c>
      <c r="F5" s="13">
        <v>0</v>
      </c>
      <c r="G5" s="3"/>
      <c r="H5" s="13">
        <f t="shared" si="0"/>
        <v>0</v>
      </c>
      <c r="I5" s="3">
        <f t="shared" si="1"/>
        <v>0</v>
      </c>
      <c r="J5" s="7"/>
    </row>
    <row r="6" spans="1:10" ht="105">
      <c r="A6" s="1" t="s">
        <v>8</v>
      </c>
      <c r="B6" s="1" t="s">
        <v>10</v>
      </c>
      <c r="C6" s="7" t="s">
        <v>34</v>
      </c>
      <c r="D6" s="1" t="s">
        <v>36</v>
      </c>
      <c r="E6" s="19">
        <v>1</v>
      </c>
      <c r="F6" s="13">
        <v>370</v>
      </c>
      <c r="G6" s="3"/>
      <c r="H6" s="13">
        <f t="shared" si="0"/>
        <v>370</v>
      </c>
      <c r="I6" s="3">
        <f t="shared" si="1"/>
        <v>0</v>
      </c>
      <c r="J6" s="7" t="s">
        <v>38</v>
      </c>
    </row>
    <row r="7" spans="1:10" ht="45">
      <c r="A7" s="1" t="s">
        <v>35</v>
      </c>
      <c r="B7" s="1" t="s">
        <v>13</v>
      </c>
      <c r="C7" s="1" t="s">
        <v>39</v>
      </c>
      <c r="D7" s="1" t="s">
        <v>36</v>
      </c>
      <c r="E7" s="19">
        <v>0</v>
      </c>
      <c r="F7" s="13">
        <v>370</v>
      </c>
      <c r="G7" s="3"/>
      <c r="H7" s="13">
        <f t="shared" si="0"/>
        <v>0</v>
      </c>
      <c r="I7" s="3">
        <f t="shared" si="1"/>
        <v>0</v>
      </c>
      <c r="J7" s="7" t="s">
        <v>38</v>
      </c>
    </row>
    <row r="8" spans="1:10" ht="66" customHeight="1">
      <c r="A8" s="1" t="s">
        <v>35</v>
      </c>
      <c r="B8" s="1" t="s">
        <v>13</v>
      </c>
      <c r="C8" s="1" t="s">
        <v>40</v>
      </c>
      <c r="D8" s="1" t="s">
        <v>41</v>
      </c>
      <c r="E8" s="19">
        <v>0</v>
      </c>
      <c r="F8" s="13">
        <v>359</v>
      </c>
      <c r="G8" s="3"/>
      <c r="H8" s="13">
        <f>E8*F8</f>
        <v>0</v>
      </c>
      <c r="I8" s="3">
        <f>E8*G8</f>
        <v>0</v>
      </c>
      <c r="J8" s="7" t="s">
        <v>38</v>
      </c>
    </row>
    <row r="9" spans="1:10" ht="69" customHeight="1">
      <c r="A9" s="1" t="s">
        <v>35</v>
      </c>
      <c r="B9" s="1" t="s">
        <v>13</v>
      </c>
      <c r="C9" s="1" t="s">
        <v>42</v>
      </c>
      <c r="D9" s="1" t="s">
        <v>43</v>
      </c>
      <c r="E9" s="19">
        <v>4</v>
      </c>
      <c r="F9" s="13">
        <v>299</v>
      </c>
      <c r="G9" s="3"/>
      <c r="H9" s="13">
        <f>E9*F9</f>
        <v>1196</v>
      </c>
      <c r="I9" s="3">
        <f>E9*G9</f>
        <v>0</v>
      </c>
      <c r="J9" s="7" t="s">
        <v>38</v>
      </c>
    </row>
    <row r="10" spans="1:10" ht="30">
      <c r="A10" s="1" t="s">
        <v>11</v>
      </c>
      <c r="B10" s="1" t="s">
        <v>12</v>
      </c>
      <c r="C10" s="21"/>
      <c r="D10" s="21" t="s">
        <v>67</v>
      </c>
      <c r="E10" s="19">
        <v>4</v>
      </c>
      <c r="F10" s="13">
        <v>0</v>
      </c>
      <c r="G10" s="3"/>
      <c r="H10" s="13">
        <f t="shared" si="0"/>
        <v>0</v>
      </c>
      <c r="I10" s="3">
        <f t="shared" si="1"/>
        <v>0</v>
      </c>
      <c r="J10" s="7"/>
    </row>
    <row r="11" spans="1:10" ht="30">
      <c r="A11" s="1" t="s">
        <v>29</v>
      </c>
      <c r="B11" s="1" t="s">
        <v>68</v>
      </c>
      <c r="C11" s="21" t="s">
        <v>40</v>
      </c>
      <c r="D11" s="21" t="s">
        <v>69</v>
      </c>
      <c r="E11" s="19">
        <v>1</v>
      </c>
      <c r="F11" s="13">
        <v>176.26</v>
      </c>
      <c r="G11" s="3"/>
      <c r="H11" s="13">
        <f t="shared" si="0"/>
        <v>176.26</v>
      </c>
      <c r="I11" s="3">
        <f t="shared" si="1"/>
        <v>0</v>
      </c>
      <c r="J11" s="7"/>
    </row>
    <row r="12" spans="1:10" ht="48" customHeight="1">
      <c r="A12" s="1" t="s">
        <v>29</v>
      </c>
      <c r="B12" s="1" t="s">
        <v>70</v>
      </c>
      <c r="C12" s="1" t="s">
        <v>71</v>
      </c>
      <c r="D12" s="1" t="s">
        <v>72</v>
      </c>
      <c r="E12" s="19">
        <v>1</v>
      </c>
      <c r="F12" s="13">
        <v>189.41</v>
      </c>
      <c r="G12" s="3"/>
      <c r="H12" s="13">
        <f t="shared" si="0"/>
        <v>189.41</v>
      </c>
      <c r="I12" s="3">
        <f t="shared" si="1"/>
        <v>0</v>
      </c>
      <c r="J12" s="7"/>
    </row>
    <row r="13" spans="1:10" ht="15">
      <c r="A13" s="1" t="s">
        <v>29</v>
      </c>
      <c r="B13" s="1" t="s">
        <v>31</v>
      </c>
      <c r="C13" s="6" t="s">
        <v>44</v>
      </c>
      <c r="D13" s="6" t="s">
        <v>45</v>
      </c>
      <c r="E13" s="19">
        <v>5</v>
      </c>
      <c r="F13" s="13">
        <v>10.28</v>
      </c>
      <c r="G13" s="3"/>
      <c r="H13" s="13">
        <f t="shared" si="0"/>
        <v>51.4</v>
      </c>
      <c r="I13" s="3">
        <f t="shared" si="1"/>
        <v>0</v>
      </c>
      <c r="J13" s="7"/>
    </row>
    <row r="14" spans="1:10" ht="15">
      <c r="A14" s="1" t="s">
        <v>29</v>
      </c>
      <c r="B14" s="1" t="s">
        <v>47</v>
      </c>
      <c r="C14" s="6" t="s">
        <v>46</v>
      </c>
      <c r="D14" s="6" t="s">
        <v>49</v>
      </c>
      <c r="E14" s="19">
        <v>5</v>
      </c>
      <c r="F14" s="13">
        <v>39.99</v>
      </c>
      <c r="G14" s="3"/>
      <c r="H14" s="13">
        <f t="shared" si="0"/>
        <v>199.95000000000002</v>
      </c>
      <c r="I14" s="3">
        <f t="shared" si="1"/>
        <v>0</v>
      </c>
      <c r="J14" s="7"/>
    </row>
    <row r="15" spans="1:10" ht="15">
      <c r="A15" s="1" t="s">
        <v>29</v>
      </c>
      <c r="B15" s="1" t="s">
        <v>30</v>
      </c>
      <c r="C15" s="6" t="s">
        <v>48</v>
      </c>
      <c r="D15" s="6" t="s">
        <v>50</v>
      </c>
      <c r="E15" s="19">
        <v>5</v>
      </c>
      <c r="F15" s="13">
        <v>14.4</v>
      </c>
      <c r="G15" s="3"/>
      <c r="H15" s="13">
        <f t="shared" si="0"/>
        <v>72</v>
      </c>
      <c r="I15" s="3">
        <f t="shared" si="1"/>
        <v>0</v>
      </c>
      <c r="J15" s="7"/>
    </row>
    <row r="16" spans="1:10" ht="15">
      <c r="A16" s="1" t="s">
        <v>14</v>
      </c>
      <c r="B16" s="1" t="s">
        <v>51</v>
      </c>
      <c r="C16" s="6" t="s">
        <v>52</v>
      </c>
      <c r="D16" s="6" t="s">
        <v>53</v>
      </c>
      <c r="E16" s="19">
        <v>1</v>
      </c>
      <c r="F16" s="13">
        <v>28.22</v>
      </c>
      <c r="G16" s="3"/>
      <c r="H16" s="13">
        <f t="shared" si="0"/>
        <v>28.22</v>
      </c>
      <c r="I16" s="3">
        <f t="shared" si="1"/>
        <v>0</v>
      </c>
      <c r="J16" s="7"/>
    </row>
    <row r="17" spans="1:10" ht="15">
      <c r="A17" s="1" t="s">
        <v>14</v>
      </c>
      <c r="B17" s="1" t="s">
        <v>17</v>
      </c>
      <c r="C17" s="6" t="s">
        <v>55</v>
      </c>
      <c r="D17" s="6" t="s">
        <v>54</v>
      </c>
      <c r="E17" s="19">
        <v>10</v>
      </c>
      <c r="F17" s="13">
        <v>6.92</v>
      </c>
      <c r="G17" s="3"/>
      <c r="H17" s="13">
        <f>E17*F17</f>
        <v>69.2</v>
      </c>
      <c r="I17" s="3">
        <f>E17*G17</f>
        <v>0</v>
      </c>
      <c r="J17" s="7"/>
    </row>
    <row r="18" spans="1:10" ht="30">
      <c r="A18" s="1" t="s">
        <v>14</v>
      </c>
      <c r="B18" s="11" t="s">
        <v>25</v>
      </c>
      <c r="C18" s="12" t="s">
        <v>24</v>
      </c>
      <c r="D18" s="6"/>
      <c r="E18" s="19">
        <v>1</v>
      </c>
      <c r="F18" s="13">
        <v>0</v>
      </c>
      <c r="G18" s="3"/>
      <c r="H18" s="13">
        <f t="shared" si="0"/>
        <v>0</v>
      </c>
      <c r="I18" s="3">
        <f t="shared" si="1"/>
        <v>0</v>
      </c>
      <c r="J18" s="7"/>
    </row>
    <row r="19" spans="1:10" ht="15">
      <c r="A19" s="1" t="s">
        <v>16</v>
      </c>
      <c r="B19" s="1" t="s">
        <v>19</v>
      </c>
      <c r="C19" s="6" t="s">
        <v>24</v>
      </c>
      <c r="D19" s="6" t="s">
        <v>56</v>
      </c>
      <c r="E19" s="19">
        <v>1</v>
      </c>
      <c r="F19" s="13">
        <v>40</v>
      </c>
      <c r="G19" s="3"/>
      <c r="H19" s="13">
        <f t="shared" si="0"/>
        <v>40</v>
      </c>
      <c r="I19" s="3">
        <f t="shared" si="1"/>
        <v>0</v>
      </c>
      <c r="J19" s="7"/>
    </row>
    <row r="20" spans="1:10" ht="15">
      <c r="A20" s="6" t="s">
        <v>26</v>
      </c>
      <c r="B20" s="6" t="s">
        <v>27</v>
      </c>
      <c r="C20" s="6" t="s">
        <v>55</v>
      </c>
      <c r="D20" s="6" t="s">
        <v>57</v>
      </c>
      <c r="E20" s="20">
        <v>10</v>
      </c>
      <c r="F20" s="13">
        <v>14.69</v>
      </c>
      <c r="G20" s="3"/>
      <c r="H20" s="13">
        <f t="shared" si="0"/>
        <v>146.9</v>
      </c>
      <c r="I20" s="3">
        <f t="shared" si="1"/>
        <v>0</v>
      </c>
      <c r="J20" s="7"/>
    </row>
    <row r="21" spans="1:10" ht="15">
      <c r="A21" s="6" t="s">
        <v>26</v>
      </c>
      <c r="B21" s="6" t="s">
        <v>28</v>
      </c>
      <c r="C21" s="6" t="s">
        <v>55</v>
      </c>
      <c r="D21" s="6" t="s">
        <v>58</v>
      </c>
      <c r="E21" s="20">
        <v>10</v>
      </c>
      <c r="F21" s="13">
        <v>24.9</v>
      </c>
      <c r="G21" s="3"/>
      <c r="H21" s="13">
        <f aca="true" t="shared" si="2" ref="H21:I33">E21*F21</f>
        <v>249</v>
      </c>
      <c r="I21" s="3">
        <f>E21*G21</f>
        <v>0</v>
      </c>
      <c r="J21" s="7"/>
    </row>
    <row r="22" spans="1:10" ht="15">
      <c r="A22" s="6" t="s">
        <v>26</v>
      </c>
      <c r="B22" s="6" t="s">
        <v>61</v>
      </c>
      <c r="C22" s="6"/>
      <c r="D22" s="6" t="s">
        <v>60</v>
      </c>
      <c r="E22" s="20">
        <v>0</v>
      </c>
      <c r="F22" s="13">
        <v>41.1</v>
      </c>
      <c r="G22" s="3"/>
      <c r="H22" s="13">
        <f t="shared" si="2"/>
        <v>0</v>
      </c>
      <c r="I22" s="3">
        <v>0</v>
      </c>
      <c r="J22" s="7"/>
    </row>
    <row r="23" spans="1:10" ht="15">
      <c r="A23" s="6" t="s">
        <v>26</v>
      </c>
      <c r="B23" s="6" t="s">
        <v>61</v>
      </c>
      <c r="C23" s="6" t="s">
        <v>63</v>
      </c>
      <c r="D23" s="6" t="s">
        <v>62</v>
      </c>
      <c r="E23" s="20">
        <v>1</v>
      </c>
      <c r="F23" s="13">
        <v>52.14</v>
      </c>
      <c r="G23" s="3"/>
      <c r="H23" s="13">
        <f t="shared" si="2"/>
        <v>52.14</v>
      </c>
      <c r="I23" s="3">
        <v>0</v>
      </c>
      <c r="J23" s="7"/>
    </row>
    <row r="24" spans="1:10" ht="15">
      <c r="A24" s="6" t="s">
        <v>26</v>
      </c>
      <c r="B24" s="6" t="s">
        <v>66</v>
      </c>
      <c r="C24" s="6" t="s">
        <v>65</v>
      </c>
      <c r="D24" s="6" t="s">
        <v>64</v>
      </c>
      <c r="E24" s="20">
        <v>1</v>
      </c>
      <c r="F24" s="13">
        <v>34.98</v>
      </c>
      <c r="G24" s="3"/>
      <c r="H24" s="13">
        <f t="shared" si="2"/>
        <v>34.98</v>
      </c>
      <c r="I24" s="3">
        <v>0</v>
      </c>
      <c r="J24" s="7"/>
    </row>
    <row r="25" spans="1:10" ht="30">
      <c r="A25" s="21" t="s">
        <v>74</v>
      </c>
      <c r="B25" s="21" t="s">
        <v>75</v>
      </c>
      <c r="C25" s="21" t="s">
        <v>73</v>
      </c>
      <c r="D25" s="11" t="s">
        <v>76</v>
      </c>
      <c r="E25" s="22">
        <v>20</v>
      </c>
      <c r="F25" s="13">
        <v>16.75</v>
      </c>
      <c r="G25" s="3"/>
      <c r="H25" s="13">
        <f t="shared" si="2"/>
        <v>335</v>
      </c>
      <c r="I25" s="3">
        <v>0</v>
      </c>
      <c r="J25" s="7"/>
    </row>
    <row r="26" spans="1:10" ht="30">
      <c r="A26" s="21" t="s">
        <v>74</v>
      </c>
      <c r="B26" s="21" t="s">
        <v>77</v>
      </c>
      <c r="C26" s="21" t="s">
        <v>78</v>
      </c>
      <c r="D26" s="11" t="s">
        <v>79</v>
      </c>
      <c r="E26" s="22">
        <v>1</v>
      </c>
      <c r="F26" s="13">
        <v>182.4</v>
      </c>
      <c r="G26" s="3"/>
      <c r="H26" s="13">
        <f t="shared" si="2"/>
        <v>182.4</v>
      </c>
      <c r="I26" s="3">
        <v>0</v>
      </c>
      <c r="J26" s="7"/>
    </row>
    <row r="27" spans="1:10" ht="15">
      <c r="A27" s="21" t="s">
        <v>74</v>
      </c>
      <c r="B27" s="21" t="s">
        <v>80</v>
      </c>
      <c r="C27" s="21" t="s">
        <v>82</v>
      </c>
      <c r="D27" s="11" t="s">
        <v>81</v>
      </c>
      <c r="E27" s="22">
        <v>2</v>
      </c>
      <c r="F27" s="13">
        <v>27.77</v>
      </c>
      <c r="G27" s="3"/>
      <c r="H27" s="13">
        <f t="shared" si="2"/>
        <v>55.54</v>
      </c>
      <c r="I27" s="3">
        <v>0</v>
      </c>
      <c r="J27" s="7"/>
    </row>
    <row r="28" spans="1:10" ht="30">
      <c r="A28" s="21" t="s">
        <v>74</v>
      </c>
      <c r="B28" s="21" t="s">
        <v>83</v>
      </c>
      <c r="C28" s="21" t="s">
        <v>82</v>
      </c>
      <c r="D28" s="11" t="s">
        <v>84</v>
      </c>
      <c r="E28" s="22">
        <v>2</v>
      </c>
      <c r="F28" s="13">
        <v>23.75</v>
      </c>
      <c r="G28" s="3"/>
      <c r="H28" s="13">
        <f t="shared" si="2"/>
        <v>47.5</v>
      </c>
      <c r="I28" s="3">
        <v>0</v>
      </c>
      <c r="J28" s="7"/>
    </row>
    <row r="29" spans="1:10" ht="45">
      <c r="A29" s="21" t="s">
        <v>74</v>
      </c>
      <c r="B29" s="23" t="s">
        <v>86</v>
      </c>
      <c r="C29" s="21" t="s">
        <v>82</v>
      </c>
      <c r="D29" s="23" t="s">
        <v>85</v>
      </c>
      <c r="E29" s="22">
        <v>2</v>
      </c>
      <c r="F29" s="13">
        <v>3.99</v>
      </c>
      <c r="G29" s="3"/>
      <c r="H29" s="13">
        <f t="shared" si="2"/>
        <v>7.98</v>
      </c>
      <c r="I29" s="3">
        <v>0</v>
      </c>
      <c r="J29" s="7"/>
    </row>
    <row r="30" spans="1:10" ht="16.5" customHeight="1">
      <c r="A30" s="21" t="s">
        <v>89</v>
      </c>
      <c r="B30" s="23" t="s">
        <v>87</v>
      </c>
      <c r="C30" s="21" t="s">
        <v>88</v>
      </c>
      <c r="D30" s="23" t="s">
        <v>110</v>
      </c>
      <c r="E30" s="22">
        <v>1</v>
      </c>
      <c r="F30" s="13">
        <v>9.99</v>
      </c>
      <c r="G30" s="3"/>
      <c r="H30" s="13">
        <f t="shared" si="2"/>
        <v>9.99</v>
      </c>
      <c r="I30" s="3">
        <v>0</v>
      </c>
      <c r="J30" s="7"/>
    </row>
    <row r="31" spans="1:10" ht="15">
      <c r="A31" s="21" t="s">
        <v>89</v>
      </c>
      <c r="B31" s="23" t="s">
        <v>103</v>
      </c>
      <c r="C31" s="21" t="s">
        <v>55</v>
      </c>
      <c r="D31" s="23" t="s">
        <v>104</v>
      </c>
      <c r="E31" s="22">
        <v>5</v>
      </c>
      <c r="F31" s="13">
        <v>70.43</v>
      </c>
      <c r="G31" s="3"/>
      <c r="H31" s="13">
        <f t="shared" si="2"/>
        <v>352.15000000000003</v>
      </c>
      <c r="I31" s="3"/>
      <c r="J31" s="7"/>
    </row>
    <row r="32" spans="1:10" ht="15">
      <c r="A32" s="21" t="s">
        <v>29</v>
      </c>
      <c r="B32" s="23" t="s">
        <v>107</v>
      </c>
      <c r="C32" s="21" t="s">
        <v>55</v>
      </c>
      <c r="D32" s="23" t="s">
        <v>109</v>
      </c>
      <c r="E32" s="22">
        <v>4</v>
      </c>
      <c r="F32" s="13">
        <v>78</v>
      </c>
      <c r="G32" s="3"/>
      <c r="H32" s="13">
        <f>E32*F32</f>
        <v>312</v>
      </c>
      <c r="I32" s="3">
        <v>0</v>
      </c>
      <c r="J32" s="7"/>
    </row>
    <row r="33" spans="1:10" ht="15" customHeight="1">
      <c r="A33" s="21" t="s">
        <v>29</v>
      </c>
      <c r="B33" s="23" t="s">
        <v>107</v>
      </c>
      <c r="C33" s="21" t="s">
        <v>55</v>
      </c>
      <c r="D33" s="23" t="s">
        <v>108</v>
      </c>
      <c r="E33" s="22">
        <v>1</v>
      </c>
      <c r="F33" s="13">
        <v>99.2</v>
      </c>
      <c r="G33" s="3"/>
      <c r="H33" s="13">
        <f t="shared" si="2"/>
        <v>99.2</v>
      </c>
      <c r="I33" s="13">
        <f t="shared" si="2"/>
        <v>0</v>
      </c>
      <c r="J33" s="7"/>
    </row>
    <row r="34" spans="1:10" ht="15" customHeight="1">
      <c r="A34" s="21" t="s">
        <v>29</v>
      </c>
      <c r="B34" s="23" t="s">
        <v>111</v>
      </c>
      <c r="C34" s="21" t="s">
        <v>55</v>
      </c>
      <c r="D34" s="23" t="s">
        <v>112</v>
      </c>
      <c r="E34" s="22">
        <v>1</v>
      </c>
      <c r="F34" s="13">
        <v>273.46</v>
      </c>
      <c r="G34" s="3"/>
      <c r="H34" s="13">
        <f>E34*F34</f>
        <v>273.46</v>
      </c>
      <c r="I34" s="13">
        <f>F34*G34</f>
        <v>0</v>
      </c>
      <c r="J34" s="7" t="s">
        <v>113</v>
      </c>
    </row>
    <row r="35" spans="1:10" ht="15">
      <c r="A35" s="17" t="s">
        <v>59</v>
      </c>
      <c r="B35" s="17" t="s">
        <v>59</v>
      </c>
      <c r="C35" s="6"/>
      <c r="D35" s="6"/>
      <c r="E35" s="17">
        <f>SUM(E2:E34)</f>
        <v>104</v>
      </c>
      <c r="F35" s="13"/>
      <c r="G35" s="3"/>
      <c r="H35" s="18">
        <f>SUM(H2:H33)</f>
        <v>4277.219999999999</v>
      </c>
      <c r="I35" s="18">
        <f>SUM(I2:I24)</f>
        <v>0</v>
      </c>
      <c r="J35" s="7"/>
    </row>
    <row r="36" spans="1:10" ht="15">
      <c r="A36" s="6"/>
      <c r="B36" s="6"/>
      <c r="C36" s="6"/>
      <c r="D36" s="6"/>
      <c r="E36" s="6"/>
      <c r="F36" s="13"/>
      <c r="G36" s="3"/>
      <c r="H36" s="13"/>
      <c r="I36" s="3"/>
      <c r="J36" s="7"/>
    </row>
    <row r="37" spans="1:10" ht="15">
      <c r="A37" s="6"/>
      <c r="B37" s="6"/>
      <c r="C37" s="6"/>
      <c r="D37" s="6"/>
      <c r="E37" s="6"/>
      <c r="F37" s="13"/>
      <c r="G37" s="3"/>
      <c r="H37" s="13"/>
      <c r="I37" s="3"/>
      <c r="J37" s="7"/>
    </row>
    <row r="38" spans="1:10" ht="15">
      <c r="A38" s="24" t="s">
        <v>90</v>
      </c>
      <c r="B38" s="6"/>
      <c r="C38" s="6"/>
      <c r="D38" s="6"/>
      <c r="E38" s="6"/>
      <c r="F38" s="13"/>
      <c r="G38" s="3"/>
      <c r="H38" s="13"/>
      <c r="I38" s="3"/>
      <c r="J38" s="7"/>
    </row>
    <row r="39" spans="1:10" ht="15">
      <c r="A39" s="6" t="s">
        <v>91</v>
      </c>
      <c r="B39" s="6" t="s">
        <v>92</v>
      </c>
      <c r="C39" s="6"/>
      <c r="D39" s="6"/>
      <c r="E39" s="6"/>
      <c r="F39" s="13"/>
      <c r="G39" s="3"/>
      <c r="H39" s="13"/>
      <c r="I39" s="3"/>
      <c r="J39" s="7"/>
    </row>
    <row r="40" spans="1:10" ht="15">
      <c r="A40" s="6" t="s">
        <v>93</v>
      </c>
      <c r="B40" s="6" t="s">
        <v>94</v>
      </c>
      <c r="C40" s="6"/>
      <c r="D40" s="6"/>
      <c r="E40" s="6"/>
      <c r="F40" s="13"/>
      <c r="G40" s="3"/>
      <c r="H40" s="13"/>
      <c r="I40" s="3"/>
      <c r="J40" s="7"/>
    </row>
    <row r="41" spans="1:10" ht="15">
      <c r="A41" s="8" t="s">
        <v>95</v>
      </c>
      <c r="B41" s="8" t="s">
        <v>96</v>
      </c>
      <c r="F41" s="14"/>
      <c r="G41" s="9"/>
      <c r="H41" s="14"/>
      <c r="I41" s="9"/>
      <c r="J41" s="7"/>
    </row>
    <row r="42" spans="1:10" ht="15">
      <c r="A42" s="8" t="s">
        <v>97</v>
      </c>
      <c r="B42" s="8" t="s">
        <v>98</v>
      </c>
      <c r="F42" s="14"/>
      <c r="G42" s="9"/>
      <c r="H42" s="14"/>
      <c r="I42" s="9"/>
      <c r="J42" s="7"/>
    </row>
    <row r="43" spans="1:10" ht="15">
      <c r="A43" s="8" t="s">
        <v>97</v>
      </c>
      <c r="B43" s="8" t="s">
        <v>99</v>
      </c>
      <c r="F43" s="14"/>
      <c r="G43" s="9"/>
      <c r="H43" s="14"/>
      <c r="I43" s="9"/>
      <c r="J43" s="7"/>
    </row>
    <row r="44" spans="1:10" ht="15">
      <c r="A44" s="8" t="s">
        <v>97</v>
      </c>
      <c r="B44" s="8" t="s">
        <v>100</v>
      </c>
      <c r="F44" s="14"/>
      <c r="G44" s="9"/>
      <c r="H44" s="14"/>
      <c r="I44" s="9"/>
      <c r="J44" s="7"/>
    </row>
    <row r="45" spans="1:10" ht="15">
      <c r="A45" s="8" t="s">
        <v>101</v>
      </c>
      <c r="B45" s="8" t="s">
        <v>102</v>
      </c>
      <c r="F45" s="14"/>
      <c r="G45" s="9"/>
      <c r="H45" s="14"/>
      <c r="I45" s="9"/>
      <c r="J45" s="7"/>
    </row>
    <row r="46" spans="1:10" ht="15">
      <c r="A46" s="8" t="s">
        <v>105</v>
      </c>
      <c r="B46" s="8" t="s">
        <v>106</v>
      </c>
      <c r="F46" s="14"/>
      <c r="G46" s="9"/>
      <c r="H46" s="14"/>
      <c r="I46" s="9"/>
      <c r="J46" s="7"/>
    </row>
    <row r="47" spans="6:10" ht="15">
      <c r="F47" s="14"/>
      <c r="G47" s="9"/>
      <c r="H47" s="14"/>
      <c r="I47" s="9"/>
      <c r="J47" s="7"/>
    </row>
    <row r="48" spans="6:10" ht="15">
      <c r="F48" s="14"/>
      <c r="G48" s="9"/>
      <c r="H48" s="14"/>
      <c r="I48" s="9"/>
      <c r="J48" s="7"/>
    </row>
    <row r="49" spans="6:10" ht="15">
      <c r="F49" s="14"/>
      <c r="G49" s="9"/>
      <c r="H49" s="14"/>
      <c r="I49" s="9"/>
      <c r="J49" s="7"/>
    </row>
    <row r="50" spans="6:10" ht="15">
      <c r="F50" s="14"/>
      <c r="G50" s="9"/>
      <c r="H50" s="14"/>
      <c r="I50" s="9"/>
      <c r="J50" s="7"/>
    </row>
    <row r="51" spans="6:10" ht="15">
      <c r="F51" s="14"/>
      <c r="G51" s="9"/>
      <c r="H51" s="14"/>
      <c r="I51" s="9"/>
      <c r="J51" s="7"/>
    </row>
    <row r="52" spans="6:10" ht="15">
      <c r="F52" s="14"/>
      <c r="G52" s="9"/>
      <c r="H52" s="14"/>
      <c r="I52" s="9"/>
      <c r="J52" s="7"/>
    </row>
    <row r="53" spans="6:10" ht="15">
      <c r="F53" s="15"/>
      <c r="G53" s="10"/>
      <c r="H53" s="15"/>
      <c r="I53" s="10"/>
      <c r="J53" s="7"/>
    </row>
    <row r="54" spans="6:10" ht="15">
      <c r="F54" s="15"/>
      <c r="G54" s="10"/>
      <c r="H54" s="15"/>
      <c r="I54" s="10"/>
      <c r="J54" s="7"/>
    </row>
    <row r="55" spans="6:10" ht="15">
      <c r="F55" s="15"/>
      <c r="G55" s="10"/>
      <c r="H55" s="15"/>
      <c r="I55" s="10"/>
      <c r="J55" s="7"/>
    </row>
    <row r="56" spans="6:10" ht="15">
      <c r="F56" s="15"/>
      <c r="G56" s="10"/>
      <c r="H56" s="15"/>
      <c r="I56" s="10"/>
      <c r="J56" s="7"/>
    </row>
    <row r="57" spans="6:10" ht="15">
      <c r="F57" s="15"/>
      <c r="G57" s="10"/>
      <c r="H57" s="15"/>
      <c r="I57" s="10"/>
      <c r="J57" s="7"/>
    </row>
    <row r="58" spans="6:10" ht="15">
      <c r="F58" s="15"/>
      <c r="G58" s="10"/>
      <c r="H58" s="15"/>
      <c r="I58" s="10"/>
      <c r="J58" s="7"/>
    </row>
    <row r="59" spans="6:10" ht="15">
      <c r="F59" s="15"/>
      <c r="G59" s="10"/>
      <c r="H59" s="15"/>
      <c r="I59" s="10"/>
      <c r="J59" s="7"/>
    </row>
    <row r="60" spans="6:10" ht="15">
      <c r="F60" s="15"/>
      <c r="G60" s="10"/>
      <c r="H60" s="15"/>
      <c r="I60" s="10"/>
      <c r="J60" s="7"/>
    </row>
    <row r="61" spans="6:10" ht="15">
      <c r="F61" s="15"/>
      <c r="G61" s="10"/>
      <c r="H61" s="15"/>
      <c r="I61" s="10"/>
      <c r="J61" s="7"/>
    </row>
    <row r="62" spans="6:10" ht="15">
      <c r="F62" s="15"/>
      <c r="G62" s="10"/>
      <c r="H62" s="15"/>
      <c r="I62" s="10"/>
      <c r="J62" s="7"/>
    </row>
    <row r="63" spans="6:10" ht="15">
      <c r="F63" s="15"/>
      <c r="G63" s="10"/>
      <c r="H63" s="15"/>
      <c r="I63" s="10"/>
      <c r="J63" s="7"/>
    </row>
    <row r="64" spans="6:10" ht="15">
      <c r="F64" s="15"/>
      <c r="G64" s="10"/>
      <c r="H64" s="15"/>
      <c r="I64" s="10"/>
      <c r="J64" s="7"/>
    </row>
    <row r="65" spans="6:10" ht="15">
      <c r="F65" s="15"/>
      <c r="G65" s="10"/>
      <c r="H65" s="15"/>
      <c r="I65" s="10"/>
      <c r="J65" s="7"/>
    </row>
    <row r="66" spans="6:10" ht="15">
      <c r="F66" s="15"/>
      <c r="G66" s="10"/>
      <c r="H66" s="15"/>
      <c r="I66" s="10"/>
      <c r="J66" s="7"/>
    </row>
    <row r="67" spans="6:10" ht="15">
      <c r="F67" s="15"/>
      <c r="G67" s="10"/>
      <c r="H67" s="15"/>
      <c r="I67" s="10"/>
      <c r="J67" s="7"/>
    </row>
    <row r="68" spans="6:10" ht="15">
      <c r="F68" s="15"/>
      <c r="G68" s="10"/>
      <c r="H68" s="15"/>
      <c r="I68" s="10"/>
      <c r="J68" s="7"/>
    </row>
    <row r="69" spans="6:10" ht="15">
      <c r="F69" s="15"/>
      <c r="G69" s="10"/>
      <c r="H69" s="15"/>
      <c r="I69" s="10"/>
      <c r="J69" s="7"/>
    </row>
    <row r="70" spans="6:10" ht="15">
      <c r="F70" s="15"/>
      <c r="G70" s="10"/>
      <c r="H70" s="15"/>
      <c r="I70" s="10"/>
      <c r="J70" s="7"/>
    </row>
    <row r="71" spans="6:10" ht="15">
      <c r="F71" s="15"/>
      <c r="G71" s="10"/>
      <c r="H71" s="15"/>
      <c r="I71" s="10"/>
      <c r="J71" s="7"/>
    </row>
    <row r="72" spans="6:10" ht="15">
      <c r="F72" s="15"/>
      <c r="G72" s="10"/>
      <c r="H72" s="15"/>
      <c r="I72" s="10"/>
      <c r="J72" s="7"/>
    </row>
    <row r="73" spans="6:10" ht="15">
      <c r="F73" s="15"/>
      <c r="G73" s="10"/>
      <c r="H73" s="15"/>
      <c r="I73" s="10"/>
      <c r="J73" s="7"/>
    </row>
    <row r="74" spans="6:10" ht="15">
      <c r="F74" s="15"/>
      <c r="G74" s="10"/>
      <c r="H74" s="15"/>
      <c r="I74" s="10"/>
      <c r="J74" s="7"/>
    </row>
    <row r="75" spans="6:10" ht="15">
      <c r="F75" s="15"/>
      <c r="G75" s="10"/>
      <c r="H75" s="15"/>
      <c r="I75" s="10"/>
      <c r="J75" s="7"/>
    </row>
    <row r="76" spans="6:10" ht="15">
      <c r="F76" s="15"/>
      <c r="G76" s="10"/>
      <c r="H76" s="15"/>
      <c r="I76" s="10"/>
      <c r="J76" s="7"/>
    </row>
    <row r="77" spans="6:10" ht="15">
      <c r="F77" s="15"/>
      <c r="G77" s="10"/>
      <c r="H77" s="15"/>
      <c r="I77" s="10"/>
      <c r="J77" s="7"/>
    </row>
    <row r="78" spans="6:10" ht="15">
      <c r="F78" s="15"/>
      <c r="G78" s="10"/>
      <c r="H78" s="15"/>
      <c r="I78" s="10"/>
      <c r="J78" s="7"/>
    </row>
    <row r="79" spans="6:10" ht="15">
      <c r="F79" s="15"/>
      <c r="G79" s="10"/>
      <c r="H79" s="15"/>
      <c r="I79" s="10"/>
      <c r="J79" s="7"/>
    </row>
    <row r="80" spans="6:9" ht="15">
      <c r="F80" s="15"/>
      <c r="G80" s="10"/>
      <c r="H80" s="15"/>
      <c r="I80" s="10"/>
    </row>
    <row r="81" spans="6:9" ht="15">
      <c r="F81" s="15"/>
      <c r="G81" s="10"/>
      <c r="H81" s="15"/>
      <c r="I81" s="10"/>
    </row>
    <row r="82" spans="6:9" ht="15">
      <c r="F82" s="15"/>
      <c r="G82" s="10"/>
      <c r="H82" s="15"/>
      <c r="I82" s="10"/>
    </row>
    <row r="83" spans="6:9" ht="15">
      <c r="F83" s="15"/>
      <c r="G83" s="10"/>
      <c r="H83" s="15"/>
      <c r="I83" s="10"/>
    </row>
    <row r="84" spans="6:9" ht="15">
      <c r="F84" s="15"/>
      <c r="G84" s="10"/>
      <c r="H84" s="15"/>
      <c r="I84" s="10"/>
    </row>
    <row r="85" spans="6:9" ht="15">
      <c r="F85" s="15"/>
      <c r="G85" s="10"/>
      <c r="H85" s="15"/>
      <c r="I85" s="10"/>
    </row>
    <row r="86" spans="6:9" ht="15">
      <c r="F86" s="15"/>
      <c r="G86" s="10"/>
      <c r="H86" s="15"/>
      <c r="I86" s="10"/>
    </row>
    <row r="87" spans="6:9" ht="15">
      <c r="F87" s="15"/>
      <c r="G87" s="10"/>
      <c r="H87" s="15"/>
      <c r="I87" s="10"/>
    </row>
    <row r="88" spans="6:9" ht="15">
      <c r="F88" s="15"/>
      <c r="G88" s="10"/>
      <c r="H88" s="15"/>
      <c r="I88" s="10"/>
    </row>
    <row r="89" spans="6:9" ht="15">
      <c r="F89" s="15"/>
      <c r="G89" s="10"/>
      <c r="H89" s="15"/>
      <c r="I89" s="10"/>
    </row>
    <row r="90" spans="6:9" ht="15">
      <c r="F90" s="15"/>
      <c r="G90" s="10"/>
      <c r="H90" s="15"/>
      <c r="I90" s="10"/>
    </row>
    <row r="91" spans="6:9" ht="15">
      <c r="F91" s="15"/>
      <c r="G91" s="10"/>
      <c r="H91" s="15"/>
      <c r="I91" s="10"/>
    </row>
    <row r="92" spans="6:9" ht="15">
      <c r="F92" s="15"/>
      <c r="G92" s="10"/>
      <c r="H92" s="15"/>
      <c r="I92" s="10"/>
    </row>
    <row r="93" spans="6:9" ht="15">
      <c r="F93" s="15"/>
      <c r="G93" s="10"/>
      <c r="H93" s="15"/>
      <c r="I93" s="10"/>
    </row>
    <row r="94" spans="6:9" ht="15">
      <c r="F94" s="15"/>
      <c r="G94" s="10"/>
      <c r="H94" s="15"/>
      <c r="I94" s="10"/>
    </row>
    <row r="95" spans="6:9" ht="15">
      <c r="F95" s="15"/>
      <c r="G95" s="10"/>
      <c r="H95" s="15"/>
      <c r="I95" s="10"/>
    </row>
    <row r="96" spans="6:9" ht="15">
      <c r="F96" s="15"/>
      <c r="G96" s="10"/>
      <c r="H96" s="15"/>
      <c r="I96" s="10"/>
    </row>
    <row r="97" spans="6:9" ht="15">
      <c r="F97" s="15"/>
      <c r="G97" s="10"/>
      <c r="H97" s="15"/>
      <c r="I97" s="10"/>
    </row>
    <row r="98" spans="6:9" ht="15">
      <c r="F98" s="15"/>
      <c r="G98" s="10"/>
      <c r="H98" s="15"/>
      <c r="I98" s="10"/>
    </row>
    <row r="99" spans="6:9" ht="15">
      <c r="F99" s="15"/>
      <c r="G99" s="10"/>
      <c r="H99" s="15"/>
      <c r="I99" s="10"/>
    </row>
    <row r="100" spans="6:9" ht="15">
      <c r="F100" s="15"/>
      <c r="G100" s="10"/>
      <c r="H100" s="15"/>
      <c r="I100" s="10"/>
    </row>
    <row r="101" spans="6:9" ht="15">
      <c r="F101" s="15"/>
      <c r="G101" s="10"/>
      <c r="H101" s="15"/>
      <c r="I101" s="10"/>
    </row>
    <row r="102" spans="6:9" ht="15">
      <c r="F102" s="15"/>
      <c r="G102" s="10"/>
      <c r="H102" s="15"/>
      <c r="I102" s="10"/>
    </row>
    <row r="103" spans="6:9" ht="15">
      <c r="F103" s="15"/>
      <c r="G103" s="10"/>
      <c r="H103" s="15"/>
      <c r="I103" s="10"/>
    </row>
    <row r="104" spans="6:9" ht="15">
      <c r="F104" s="15"/>
      <c r="G104" s="10"/>
      <c r="H104" s="15"/>
      <c r="I104" s="10"/>
    </row>
    <row r="105" spans="6:9" ht="15">
      <c r="F105" s="15"/>
      <c r="G105" s="10"/>
      <c r="H105" s="15"/>
      <c r="I105" s="10"/>
    </row>
    <row r="106" spans="6:9" ht="15">
      <c r="F106" s="15"/>
      <c r="G106" s="10"/>
      <c r="H106" s="15"/>
      <c r="I106" s="10"/>
    </row>
    <row r="107" spans="6:9" ht="15">
      <c r="F107" s="15"/>
      <c r="G107" s="10"/>
      <c r="H107" s="15"/>
      <c r="I107" s="10"/>
    </row>
    <row r="108" spans="6:9" ht="15">
      <c r="F108" s="15"/>
      <c r="G108" s="10"/>
      <c r="H108" s="15"/>
      <c r="I108" s="10"/>
    </row>
    <row r="109" spans="6:9" ht="15">
      <c r="F109" s="15"/>
      <c r="G109" s="10"/>
      <c r="H109" s="15"/>
      <c r="I109" s="10"/>
    </row>
    <row r="110" spans="6:9" ht="15">
      <c r="F110" s="15"/>
      <c r="G110" s="10"/>
      <c r="H110" s="15"/>
      <c r="I110" s="10"/>
    </row>
    <row r="111" spans="6:9" ht="15">
      <c r="F111" s="15"/>
      <c r="G111" s="10"/>
      <c r="H111" s="15"/>
      <c r="I111" s="10"/>
    </row>
    <row r="112" spans="6:9" ht="15">
      <c r="F112" s="15"/>
      <c r="G112" s="10"/>
      <c r="H112" s="15"/>
      <c r="I112" s="10"/>
    </row>
    <row r="113" spans="6:9" ht="15">
      <c r="F113" s="15"/>
      <c r="G113" s="10"/>
      <c r="H113" s="15"/>
      <c r="I113" s="10"/>
    </row>
    <row r="114" spans="6:9" ht="15">
      <c r="F114" s="15"/>
      <c r="G114" s="10"/>
      <c r="H114" s="15"/>
      <c r="I114" s="10"/>
    </row>
    <row r="115" spans="6:9" ht="15">
      <c r="F115" s="15"/>
      <c r="G115" s="10"/>
      <c r="H115" s="15"/>
      <c r="I115" s="10"/>
    </row>
    <row r="116" spans="6:9" ht="15">
      <c r="F116" s="15"/>
      <c r="G116" s="10"/>
      <c r="H116" s="15"/>
      <c r="I116" s="10"/>
    </row>
    <row r="117" spans="6:9" ht="15">
      <c r="F117" s="15"/>
      <c r="G117" s="10"/>
      <c r="H117" s="15"/>
      <c r="I117" s="10"/>
    </row>
    <row r="118" spans="6:9" ht="15">
      <c r="F118" s="15"/>
      <c r="G118" s="10"/>
      <c r="H118" s="15"/>
      <c r="I118" s="10"/>
    </row>
    <row r="119" spans="6:9" ht="15">
      <c r="F119" s="15"/>
      <c r="G119" s="10"/>
      <c r="H119" s="15"/>
      <c r="I119" s="10"/>
    </row>
    <row r="120" spans="6:9" ht="15">
      <c r="F120" s="15"/>
      <c r="G120" s="10"/>
      <c r="H120" s="15"/>
      <c r="I120" s="10"/>
    </row>
    <row r="121" spans="6:9" ht="15">
      <c r="F121" s="15"/>
      <c r="G121" s="10"/>
      <c r="H121" s="15"/>
      <c r="I121" s="10"/>
    </row>
    <row r="122" spans="6:9" ht="15">
      <c r="F122" s="15"/>
      <c r="G122" s="10"/>
      <c r="H122" s="15"/>
      <c r="I122" s="10"/>
    </row>
    <row r="123" spans="6:9" ht="15">
      <c r="F123" s="15"/>
      <c r="G123" s="10"/>
      <c r="H123" s="15"/>
      <c r="I123" s="10"/>
    </row>
    <row r="124" spans="6:9" ht="15">
      <c r="F124" s="15"/>
      <c r="G124" s="10"/>
      <c r="H124" s="15"/>
      <c r="I124" s="10"/>
    </row>
    <row r="125" spans="6:9" ht="15">
      <c r="F125" s="15"/>
      <c r="G125" s="10"/>
      <c r="H125" s="15"/>
      <c r="I125" s="10"/>
    </row>
    <row r="126" spans="6:9" ht="15">
      <c r="F126" s="15"/>
      <c r="G126" s="10"/>
      <c r="H126" s="15"/>
      <c r="I126" s="10"/>
    </row>
    <row r="127" spans="6:9" ht="15">
      <c r="F127" s="15"/>
      <c r="G127" s="10"/>
      <c r="H127" s="15"/>
      <c r="I127" s="10"/>
    </row>
    <row r="128" spans="6:9" ht="15">
      <c r="F128" s="15"/>
      <c r="G128" s="10"/>
      <c r="H128" s="15"/>
      <c r="I128" s="10"/>
    </row>
    <row r="129" spans="6:9" ht="15">
      <c r="F129" s="15"/>
      <c r="G129" s="10"/>
      <c r="H129" s="15"/>
      <c r="I129" s="10"/>
    </row>
    <row r="130" spans="6:9" ht="15">
      <c r="F130" s="15"/>
      <c r="G130" s="10"/>
      <c r="H130" s="15"/>
      <c r="I130" s="10"/>
    </row>
    <row r="131" spans="6:9" ht="15">
      <c r="F131" s="15"/>
      <c r="G131" s="10"/>
      <c r="H131" s="15"/>
      <c r="I131" s="10"/>
    </row>
    <row r="132" spans="6:9" ht="15">
      <c r="F132" s="15"/>
      <c r="G132" s="10"/>
      <c r="H132" s="15"/>
      <c r="I132" s="10"/>
    </row>
    <row r="133" spans="6:9" ht="15">
      <c r="F133" s="15"/>
      <c r="G133" s="10"/>
      <c r="H133" s="15"/>
      <c r="I133" s="10"/>
    </row>
    <row r="134" spans="6:9" ht="15">
      <c r="F134" s="15"/>
      <c r="G134" s="10"/>
      <c r="H134" s="15"/>
      <c r="I134" s="10"/>
    </row>
    <row r="135" spans="6:9" ht="15">
      <c r="F135" s="15"/>
      <c r="G135" s="10"/>
      <c r="H135" s="15"/>
      <c r="I135" s="10"/>
    </row>
    <row r="136" spans="6:9" ht="15">
      <c r="F136" s="15"/>
      <c r="G136" s="10"/>
      <c r="H136" s="15"/>
      <c r="I136" s="10"/>
    </row>
    <row r="137" spans="6:9" ht="15">
      <c r="F137" s="15"/>
      <c r="G137" s="10"/>
      <c r="H137" s="15"/>
      <c r="I137" s="10"/>
    </row>
    <row r="138" spans="6:9" ht="15">
      <c r="F138" s="15"/>
      <c r="G138" s="10"/>
      <c r="H138" s="15"/>
      <c r="I138" s="10"/>
    </row>
    <row r="139" spans="6:9" ht="15">
      <c r="F139" s="15"/>
      <c r="G139" s="10"/>
      <c r="H139" s="15"/>
      <c r="I139" s="10"/>
    </row>
    <row r="140" spans="6:9" ht="15">
      <c r="F140" s="15"/>
      <c r="G140" s="10"/>
      <c r="H140" s="15"/>
      <c r="I140" s="10"/>
    </row>
    <row r="141" spans="6:9" ht="15">
      <c r="F141" s="15"/>
      <c r="G141" s="10"/>
      <c r="H141" s="15"/>
      <c r="I141" s="10"/>
    </row>
    <row r="142" spans="6:9" ht="15">
      <c r="F142" s="15"/>
      <c r="G142" s="10"/>
      <c r="H142" s="15"/>
      <c r="I142" s="10"/>
    </row>
    <row r="143" spans="6:9" ht="15">
      <c r="F143" s="15"/>
      <c r="G143" s="10"/>
      <c r="H143" s="15"/>
      <c r="I143" s="10"/>
    </row>
    <row r="144" spans="6:9" ht="15">
      <c r="F144" s="15"/>
      <c r="G144" s="10"/>
      <c r="H144" s="15"/>
      <c r="I144" s="10"/>
    </row>
    <row r="145" spans="6:9" ht="15">
      <c r="F145" s="15"/>
      <c r="G145" s="10"/>
      <c r="H145" s="15"/>
      <c r="I145" s="10"/>
    </row>
    <row r="146" spans="6:9" ht="15">
      <c r="F146" s="15"/>
      <c r="G146" s="10"/>
      <c r="H146" s="15"/>
      <c r="I146" s="10"/>
    </row>
    <row r="147" spans="6:9" ht="15">
      <c r="F147" s="15"/>
      <c r="G147" s="10"/>
      <c r="H147" s="15"/>
      <c r="I147" s="10"/>
    </row>
    <row r="148" spans="6:9" ht="15">
      <c r="F148" s="15"/>
      <c r="G148" s="10"/>
      <c r="H148" s="15"/>
      <c r="I148" s="10"/>
    </row>
    <row r="149" spans="6:9" ht="15">
      <c r="F149" s="15"/>
      <c r="G149" s="10"/>
      <c r="H149" s="15"/>
      <c r="I149" s="10"/>
    </row>
    <row r="150" spans="6:9" ht="15">
      <c r="F150" s="15"/>
      <c r="G150" s="10"/>
      <c r="H150" s="15"/>
      <c r="I150" s="10"/>
    </row>
    <row r="151" spans="6:9" ht="15">
      <c r="F151" s="15"/>
      <c r="G151" s="10"/>
      <c r="H151" s="15"/>
      <c r="I151" s="10"/>
    </row>
    <row r="152" spans="6:9" ht="15">
      <c r="F152" s="15"/>
      <c r="G152" s="10"/>
      <c r="H152" s="15"/>
      <c r="I152" s="10"/>
    </row>
    <row r="153" spans="6:9" ht="15">
      <c r="F153" s="15"/>
      <c r="G153" s="10"/>
      <c r="H153" s="15"/>
      <c r="I153" s="10"/>
    </row>
    <row r="154" spans="6:9" ht="15">
      <c r="F154" s="15"/>
      <c r="G154" s="10"/>
      <c r="H154" s="15"/>
      <c r="I154" s="10"/>
    </row>
    <row r="155" spans="6:9" ht="15">
      <c r="F155" s="15"/>
      <c r="G155" s="10"/>
      <c r="H155" s="15"/>
      <c r="I155" s="10"/>
    </row>
    <row r="156" spans="6:9" ht="15">
      <c r="F156" s="15"/>
      <c r="G156" s="10"/>
      <c r="H156" s="15"/>
      <c r="I156" s="10"/>
    </row>
    <row r="157" spans="6:9" ht="15">
      <c r="F157" s="15"/>
      <c r="G157" s="10"/>
      <c r="H157" s="15"/>
      <c r="I157" s="10"/>
    </row>
    <row r="158" spans="6:9" ht="15">
      <c r="F158" s="15"/>
      <c r="G158" s="10"/>
      <c r="H158" s="15"/>
      <c r="I158" s="10"/>
    </row>
    <row r="159" spans="6:9" ht="15">
      <c r="F159" s="15"/>
      <c r="G159" s="10"/>
      <c r="H159" s="15"/>
      <c r="I159" s="10"/>
    </row>
    <row r="160" spans="6:9" ht="15">
      <c r="F160" s="15"/>
      <c r="G160" s="10"/>
      <c r="H160" s="15"/>
      <c r="I160" s="10"/>
    </row>
    <row r="161" spans="6:9" ht="15">
      <c r="F161" s="15"/>
      <c r="G161" s="10"/>
      <c r="H161" s="15"/>
      <c r="I161" s="10"/>
    </row>
    <row r="162" spans="6:9" ht="15">
      <c r="F162" s="15"/>
      <c r="G162" s="10"/>
      <c r="H162" s="15"/>
      <c r="I162" s="10"/>
    </row>
    <row r="163" spans="6:9" ht="15">
      <c r="F163" s="15"/>
      <c r="G163" s="10"/>
      <c r="H163" s="15"/>
      <c r="I163" s="10"/>
    </row>
    <row r="164" spans="6:9" ht="15">
      <c r="F164" s="15"/>
      <c r="G164" s="10"/>
      <c r="H164" s="15"/>
      <c r="I164" s="10"/>
    </row>
    <row r="165" spans="6:9" ht="15">
      <c r="F165" s="15"/>
      <c r="G165" s="10"/>
      <c r="H165" s="15"/>
      <c r="I165" s="10"/>
    </row>
    <row r="166" spans="6:9" ht="15">
      <c r="F166" s="15"/>
      <c r="G166" s="10"/>
      <c r="H166" s="15"/>
      <c r="I166" s="10"/>
    </row>
    <row r="167" spans="6:9" ht="15">
      <c r="F167" s="15"/>
      <c r="G167" s="10"/>
      <c r="H167" s="15"/>
      <c r="I167" s="10"/>
    </row>
    <row r="168" spans="6:9" ht="15">
      <c r="F168" s="15"/>
      <c r="G168" s="10"/>
      <c r="H168" s="15"/>
      <c r="I168" s="10"/>
    </row>
    <row r="169" spans="6:9" ht="15">
      <c r="F169" s="15"/>
      <c r="G169" s="10"/>
      <c r="H169" s="15"/>
      <c r="I169" s="10"/>
    </row>
    <row r="170" spans="6:9" ht="15">
      <c r="F170" s="15"/>
      <c r="G170" s="10"/>
      <c r="H170" s="15"/>
      <c r="I170" s="10"/>
    </row>
    <row r="171" spans="6:9" ht="15">
      <c r="F171" s="15"/>
      <c r="G171" s="10"/>
      <c r="H171" s="15"/>
      <c r="I171" s="10"/>
    </row>
    <row r="172" spans="6:9" ht="15">
      <c r="F172" s="15"/>
      <c r="G172" s="10"/>
      <c r="H172" s="15"/>
      <c r="I172" s="10"/>
    </row>
    <row r="173" spans="6:9" ht="15">
      <c r="F173" s="15"/>
      <c r="G173" s="10"/>
      <c r="H173" s="15"/>
      <c r="I173" s="10"/>
    </row>
    <row r="174" spans="6:9" ht="15">
      <c r="F174" s="15"/>
      <c r="G174" s="10"/>
      <c r="H174" s="15"/>
      <c r="I174" s="10"/>
    </row>
    <row r="175" spans="6:9" ht="15">
      <c r="F175" s="15"/>
      <c r="G175" s="10"/>
      <c r="H175" s="15"/>
      <c r="I175" s="10"/>
    </row>
    <row r="176" spans="6:9" ht="15">
      <c r="F176" s="15"/>
      <c r="G176" s="10"/>
      <c r="H176" s="15"/>
      <c r="I176" s="10"/>
    </row>
    <row r="177" spans="6:9" ht="15">
      <c r="F177" s="15"/>
      <c r="G177" s="10"/>
      <c r="H177" s="15"/>
      <c r="I177" s="10"/>
    </row>
    <row r="178" spans="6:9" ht="15">
      <c r="F178" s="15"/>
      <c r="G178" s="10"/>
      <c r="H178" s="15"/>
      <c r="I178" s="10"/>
    </row>
    <row r="179" spans="6:9" ht="15">
      <c r="F179" s="15"/>
      <c r="G179" s="10"/>
      <c r="H179" s="15"/>
      <c r="I179" s="10"/>
    </row>
    <row r="180" spans="6:9" ht="15">
      <c r="F180" s="15"/>
      <c r="G180" s="10"/>
      <c r="H180" s="15"/>
      <c r="I180" s="10"/>
    </row>
    <row r="181" spans="6:9" ht="15">
      <c r="F181" s="15"/>
      <c r="G181" s="10"/>
      <c r="H181" s="15"/>
      <c r="I181" s="10"/>
    </row>
    <row r="182" spans="6:9" ht="15">
      <c r="F182" s="15"/>
      <c r="G182" s="10"/>
      <c r="H182" s="15"/>
      <c r="I182" s="10"/>
    </row>
    <row r="183" spans="6:9" ht="15">
      <c r="F183" s="15"/>
      <c r="G183" s="10"/>
      <c r="H183" s="15"/>
      <c r="I183" s="10"/>
    </row>
    <row r="184" spans="6:9" ht="15">
      <c r="F184" s="15"/>
      <c r="G184" s="10"/>
      <c r="H184" s="15"/>
      <c r="I184" s="10"/>
    </row>
    <row r="185" spans="6:9" ht="15">
      <c r="F185" s="15"/>
      <c r="G185" s="10"/>
      <c r="H185" s="15"/>
      <c r="I185" s="10"/>
    </row>
    <row r="186" spans="6:9" ht="15">
      <c r="F186" s="15"/>
      <c r="G186" s="10"/>
      <c r="H186" s="15"/>
      <c r="I186" s="10"/>
    </row>
    <row r="187" spans="6:9" ht="15">
      <c r="F187" s="15"/>
      <c r="G187" s="10"/>
      <c r="H187" s="15"/>
      <c r="I187" s="10"/>
    </row>
    <row r="188" spans="6:9" ht="15">
      <c r="F188" s="15"/>
      <c r="G188" s="10"/>
      <c r="H188" s="15"/>
      <c r="I188" s="10"/>
    </row>
    <row r="189" spans="6:9" ht="15">
      <c r="F189" s="15"/>
      <c r="G189" s="10"/>
      <c r="H189" s="15"/>
      <c r="I189" s="10"/>
    </row>
    <row r="190" spans="6:9" ht="15">
      <c r="F190" s="15"/>
      <c r="G190" s="10"/>
      <c r="H190" s="15"/>
      <c r="I190" s="10"/>
    </row>
    <row r="191" spans="6:9" ht="15">
      <c r="F191" s="15"/>
      <c r="G191" s="10"/>
      <c r="H191" s="15"/>
      <c r="I191" s="10"/>
    </row>
    <row r="192" spans="6:9" ht="15">
      <c r="F192" s="15"/>
      <c r="G192" s="10"/>
      <c r="H192" s="15"/>
      <c r="I192" s="10"/>
    </row>
    <row r="193" spans="6:9" ht="15">
      <c r="F193" s="15"/>
      <c r="G193" s="10"/>
      <c r="H193" s="15"/>
      <c r="I193" s="10"/>
    </row>
    <row r="194" spans="6:9" ht="15">
      <c r="F194" s="15"/>
      <c r="G194" s="10"/>
      <c r="H194" s="15"/>
      <c r="I194" s="10"/>
    </row>
    <row r="195" spans="6:9" ht="15">
      <c r="F195" s="15"/>
      <c r="G195" s="10"/>
      <c r="H195" s="15"/>
      <c r="I195" s="10"/>
    </row>
    <row r="196" spans="6:9" ht="15">
      <c r="F196" s="15"/>
      <c r="G196" s="10"/>
      <c r="H196" s="15"/>
      <c r="I196" s="10"/>
    </row>
    <row r="197" spans="6:9" ht="15">
      <c r="F197" s="15"/>
      <c r="G197" s="10"/>
      <c r="H197" s="15"/>
      <c r="I197" s="10"/>
    </row>
    <row r="198" spans="6:9" ht="15">
      <c r="F198" s="15"/>
      <c r="G198" s="10"/>
      <c r="H198" s="15"/>
      <c r="I198" s="10"/>
    </row>
    <row r="199" spans="6:9" ht="15">
      <c r="F199" s="15"/>
      <c r="G199" s="10"/>
      <c r="H199" s="15"/>
      <c r="I199" s="10"/>
    </row>
    <row r="200" spans="6:9" ht="15">
      <c r="F200" s="15"/>
      <c r="G200" s="10"/>
      <c r="H200" s="15"/>
      <c r="I200" s="10"/>
    </row>
    <row r="201" spans="6:9" ht="15">
      <c r="F201" s="15"/>
      <c r="G201" s="10"/>
      <c r="H201" s="15"/>
      <c r="I201" s="10"/>
    </row>
    <row r="202" spans="6:9" ht="15">
      <c r="F202" s="15"/>
      <c r="G202" s="10"/>
      <c r="H202" s="15"/>
      <c r="I202" s="10"/>
    </row>
    <row r="203" spans="6:9" ht="15">
      <c r="F203" s="15"/>
      <c r="G203" s="10"/>
      <c r="H203" s="15"/>
      <c r="I203" s="10"/>
    </row>
    <row r="204" spans="6:9" ht="15">
      <c r="F204" s="15"/>
      <c r="G204" s="10"/>
      <c r="H204" s="15"/>
      <c r="I204" s="10"/>
    </row>
    <row r="205" spans="6:9" ht="15">
      <c r="F205" s="15"/>
      <c r="G205" s="10"/>
      <c r="H205" s="15"/>
      <c r="I205" s="10"/>
    </row>
    <row r="206" spans="6:9" ht="15">
      <c r="F206" s="15"/>
      <c r="G206" s="10"/>
      <c r="H206" s="15"/>
      <c r="I206" s="10"/>
    </row>
    <row r="207" spans="6:9" ht="15">
      <c r="F207" s="15"/>
      <c r="G207" s="10"/>
      <c r="H207" s="15"/>
      <c r="I207" s="10"/>
    </row>
    <row r="208" spans="6:9" ht="15">
      <c r="F208" s="15"/>
      <c r="G208" s="10"/>
      <c r="H208" s="15"/>
      <c r="I208" s="10"/>
    </row>
    <row r="209" spans="6:9" ht="15">
      <c r="F209" s="15"/>
      <c r="G209" s="10"/>
      <c r="H209" s="15"/>
      <c r="I209" s="10"/>
    </row>
    <row r="210" spans="6:9" ht="15">
      <c r="F210" s="15"/>
      <c r="G210" s="10"/>
      <c r="H210" s="15"/>
      <c r="I210" s="10"/>
    </row>
    <row r="211" spans="6:9" ht="15">
      <c r="F211" s="15"/>
      <c r="G211" s="10"/>
      <c r="H211" s="15"/>
      <c r="I211" s="10"/>
    </row>
    <row r="212" spans="6:9" ht="15">
      <c r="F212" s="15"/>
      <c r="G212" s="10"/>
      <c r="H212" s="15"/>
      <c r="I212" s="10"/>
    </row>
    <row r="213" spans="6:9" ht="15">
      <c r="F213" s="15"/>
      <c r="G213" s="10"/>
      <c r="H213" s="15"/>
      <c r="I213" s="10"/>
    </row>
    <row r="214" spans="6:9" ht="15">
      <c r="F214" s="15"/>
      <c r="G214" s="10"/>
      <c r="H214" s="15"/>
      <c r="I214" s="10"/>
    </row>
    <row r="215" spans="6:9" ht="15">
      <c r="F215" s="15"/>
      <c r="G215" s="10"/>
      <c r="H215" s="15"/>
      <c r="I215" s="10"/>
    </row>
    <row r="216" spans="6:9" ht="15">
      <c r="F216" s="15"/>
      <c r="G216" s="10"/>
      <c r="H216" s="15"/>
      <c r="I216" s="10"/>
    </row>
    <row r="217" spans="6:9" ht="15">
      <c r="F217" s="15"/>
      <c r="G217" s="10"/>
      <c r="H217" s="15"/>
      <c r="I217" s="10"/>
    </row>
    <row r="218" spans="6:9" ht="15">
      <c r="F218" s="15"/>
      <c r="G218" s="10"/>
      <c r="H218" s="15"/>
      <c r="I218" s="10"/>
    </row>
    <row r="219" spans="6:9" ht="15">
      <c r="F219" s="15"/>
      <c r="G219" s="10"/>
      <c r="H219" s="15"/>
      <c r="I219" s="10"/>
    </row>
    <row r="220" spans="6:9" ht="15">
      <c r="F220" s="15"/>
      <c r="G220" s="10"/>
      <c r="H220" s="15"/>
      <c r="I220" s="10"/>
    </row>
    <row r="221" spans="6:9" ht="15">
      <c r="F221" s="15"/>
      <c r="G221" s="10"/>
      <c r="H221" s="15"/>
      <c r="I221" s="10"/>
    </row>
    <row r="222" spans="6:9" ht="15">
      <c r="F222" s="15"/>
      <c r="G222" s="10"/>
      <c r="H222" s="15"/>
      <c r="I222" s="10"/>
    </row>
    <row r="223" spans="6:9" ht="15">
      <c r="F223" s="15"/>
      <c r="G223" s="10"/>
      <c r="H223" s="15"/>
      <c r="I223" s="10"/>
    </row>
    <row r="224" spans="6:9" ht="15">
      <c r="F224" s="15"/>
      <c r="G224" s="10"/>
      <c r="H224" s="15"/>
      <c r="I224" s="10"/>
    </row>
    <row r="225" spans="6:9" ht="15">
      <c r="F225" s="15"/>
      <c r="G225" s="10"/>
      <c r="H225" s="15"/>
      <c r="I225" s="10"/>
    </row>
    <row r="226" spans="6:9" ht="15">
      <c r="F226" s="15"/>
      <c r="G226" s="10"/>
      <c r="H226" s="15"/>
      <c r="I226" s="10"/>
    </row>
    <row r="227" spans="6:9" ht="15">
      <c r="F227" s="15"/>
      <c r="G227" s="10"/>
      <c r="H227" s="15"/>
      <c r="I227" s="10"/>
    </row>
    <row r="228" spans="6:9" ht="15">
      <c r="F228" s="15"/>
      <c r="G228" s="10"/>
      <c r="H228" s="15"/>
      <c r="I228" s="10"/>
    </row>
    <row r="229" spans="6:9" ht="15">
      <c r="F229" s="15"/>
      <c r="G229" s="10"/>
      <c r="H229" s="15"/>
      <c r="I229" s="10"/>
    </row>
    <row r="230" spans="6:9" ht="15">
      <c r="F230" s="15"/>
      <c r="G230" s="10"/>
      <c r="H230" s="15"/>
      <c r="I230" s="10"/>
    </row>
    <row r="231" spans="6:9" ht="15">
      <c r="F231" s="15"/>
      <c r="G231" s="10"/>
      <c r="H231" s="15"/>
      <c r="I231" s="10"/>
    </row>
    <row r="232" spans="6:9" ht="15">
      <c r="F232" s="15"/>
      <c r="G232" s="10"/>
      <c r="H232" s="15"/>
      <c r="I232" s="10"/>
    </row>
    <row r="233" spans="6:9" ht="15">
      <c r="F233" s="15"/>
      <c r="G233" s="10"/>
      <c r="H233" s="15"/>
      <c r="I233" s="10"/>
    </row>
    <row r="234" spans="6:9" ht="15">
      <c r="F234" s="15"/>
      <c r="G234" s="10"/>
      <c r="H234" s="15"/>
      <c r="I234" s="10"/>
    </row>
    <row r="235" spans="6:9" ht="15">
      <c r="F235" s="15"/>
      <c r="G235" s="10"/>
      <c r="H235" s="15"/>
      <c r="I235" s="10"/>
    </row>
    <row r="236" spans="6:9" ht="15">
      <c r="F236" s="15"/>
      <c r="G236" s="10"/>
      <c r="H236" s="15"/>
      <c r="I236" s="10"/>
    </row>
    <row r="237" spans="6:9" ht="15">
      <c r="F237" s="15"/>
      <c r="G237" s="10"/>
      <c r="H237" s="15"/>
      <c r="I237" s="10"/>
    </row>
    <row r="238" spans="6:9" ht="15">
      <c r="F238" s="15"/>
      <c r="G238" s="10"/>
      <c r="H238" s="15"/>
      <c r="I238" s="10"/>
    </row>
    <row r="239" spans="6:9" ht="15">
      <c r="F239" s="15"/>
      <c r="G239" s="10"/>
      <c r="H239" s="15"/>
      <c r="I239" s="10"/>
    </row>
    <row r="240" spans="6:9" ht="15">
      <c r="F240" s="15"/>
      <c r="G240" s="10"/>
      <c r="H240" s="15"/>
      <c r="I240" s="10"/>
    </row>
    <row r="241" spans="6:9" ht="15">
      <c r="F241" s="15"/>
      <c r="G241" s="10"/>
      <c r="H241" s="15"/>
      <c r="I241" s="10"/>
    </row>
  </sheetData>
  <sheetProtection/>
  <hyperlinks>
    <hyperlink ref="C2" r:id="rId1" display="http://www.data-concept.be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LISAN, Benjamin (ext.)</dc:creator>
  <cp:keywords/>
  <dc:description/>
  <cp:lastModifiedBy>LISAN</cp:lastModifiedBy>
  <dcterms:created xsi:type="dcterms:W3CDTF">2014-01-16T14:46:16Z</dcterms:created>
  <dcterms:modified xsi:type="dcterms:W3CDTF">2014-02-04T07:05:59Z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